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Tabla" sheetId="2" r:id="rId2"/>
  </sheets>
  <definedNames>
    <definedName name="_xlnm.Print_Area" localSheetId="0">'Hoja1'!$A$1:$K$70</definedName>
  </definedNames>
  <calcPr fullCalcOnLoad="1"/>
</workbook>
</file>

<file path=xl/sharedStrings.xml><?xml version="1.0" encoding="utf-8"?>
<sst xmlns="http://schemas.openxmlformats.org/spreadsheetml/2006/main" count="87" uniqueCount="57">
  <si>
    <t>Total</t>
  </si>
  <si>
    <t>Seg. Totales</t>
  </si>
  <si>
    <t>Km/h</t>
  </si>
  <si>
    <t>38 Km/h</t>
  </si>
  <si>
    <t>40 Km/h</t>
  </si>
  <si>
    <t>42 Km/h</t>
  </si>
  <si>
    <t>Km.</t>
  </si>
  <si>
    <t>RECORRIDO</t>
  </si>
  <si>
    <t xml:space="preserve"> </t>
  </si>
  <si>
    <t>HORARIO</t>
  </si>
  <si>
    <t>rotonda, se sigue recto dirección Mazarrón RM-332</t>
  </si>
  <si>
    <t>rotonda, se sigue recto dirección Mazarrón</t>
  </si>
  <si>
    <t>rotonda de El Alamillo, se gira izquierda dirección Cartagena RM-332</t>
  </si>
  <si>
    <t>rotonda de El Faro, giro a la derecha dirección La Azohía E-22</t>
  </si>
  <si>
    <t>Término Municipal de Cartagena E-22</t>
  </si>
  <si>
    <t>Isla Plana</t>
  </si>
  <si>
    <t>Cruce La Azohía, se sigue recto dirección Cartagena</t>
  </si>
  <si>
    <t>COMIENZA PUERTO</t>
  </si>
  <si>
    <t>Alto del Cedacero</t>
  </si>
  <si>
    <t>La Torre de Nicolás Pérez</t>
  </si>
  <si>
    <t>CRUCE! Se gira a la izquierda dirección Perín y Albujón E-16</t>
  </si>
  <si>
    <t>Perín (PRECAUCIÓN, paso estrecho por la población)</t>
  </si>
  <si>
    <t>Cruce! Se gira a la izquierda dirección Cuesta Blanca</t>
  </si>
  <si>
    <t>Las Victorias</t>
  </si>
  <si>
    <t>rotonda, giro a la izquierda dirección Mazarrón por RM-332</t>
  </si>
  <si>
    <t>Los Ruices COMIENZA PUERTO</t>
  </si>
  <si>
    <t>Alto de La Cuesta</t>
  </si>
  <si>
    <t>PRECAUCIÓN, COMIENZA DESCENSO</t>
  </si>
  <si>
    <t>rotonda de El Faro, giro a la derecha dirección Mazarrón</t>
  </si>
  <si>
    <t xml:space="preserve">rotonda de El Alamillo, se sigue recto dirección Mazarrón </t>
  </si>
  <si>
    <t>rotonda de Los Barcos Fenicios, se gira derecha dirección Mazarrón RM-332</t>
  </si>
  <si>
    <t>rotonda Cruz Roja, giro derecha dirección Mazarrón (ÚLTIMO KM.)</t>
  </si>
  <si>
    <r>
      <t xml:space="preserve">Avenida de La Constitución-Mazarrón </t>
    </r>
    <r>
      <rPr>
        <b/>
        <sz val="11"/>
        <rFont val="Arial"/>
        <family val="2"/>
      </rPr>
      <t>(META)</t>
    </r>
  </si>
  <si>
    <t>COMIENZA CIRCUITO LARGO</t>
  </si>
  <si>
    <t>SALIDA-AVDA. DE LA CONSTITUCIÓN DE MAZARRÓN DIRECCIÓ MURCIA</t>
  </si>
  <si>
    <t>rotonda, se sigue recto dirección Murcia</t>
  </si>
  <si>
    <t>EL PORTICHELO, se sigue recto dirección Murcia</t>
  </si>
  <si>
    <r>
      <rPr>
        <b/>
        <sz val="11"/>
        <rFont val="Arial"/>
        <family val="2"/>
      </rPr>
      <t>PRECAUCIÓN</t>
    </r>
    <r>
      <rPr>
        <sz val="11"/>
        <rFont val="Arial"/>
        <family val="2"/>
      </rPr>
      <t>, giro a la derecha por Vía de Servicio</t>
    </r>
  </si>
  <si>
    <t>GASOLINERA, vía de servicio, se sigue recto</t>
  </si>
  <si>
    <t>rotonda, se sigue recto dirección Urbanizaciones</t>
  </si>
  <si>
    <t>rotonda, se sigue recto por vía de servicio</t>
  </si>
  <si>
    <t>rotonda, se gira a la izquierda dirección EL PARETÓN por RM-315</t>
  </si>
  <si>
    <t>rotonda, se sigue recto dirección EL PARETÓN por RM-315</t>
  </si>
  <si>
    <r>
      <rPr>
        <b/>
        <sz val="11"/>
        <rFont val="Arial"/>
        <family val="2"/>
      </rPr>
      <t>PRECAUCIÓN</t>
    </r>
    <r>
      <rPr>
        <sz val="11"/>
        <rFont val="Arial"/>
        <family val="2"/>
      </rPr>
      <t>, se gira a la izquierda dirección LA MAJADA por D-2</t>
    </r>
  </si>
  <si>
    <t>LA MAJADA, PRECAUCIÓN resaltos</t>
  </si>
  <si>
    <t>PRECAUCIÓN, se gira a la izquierda dirección Mazarrón por D-4</t>
  </si>
  <si>
    <t>LEIVA, PRECAUCIÓN resaltos</t>
  </si>
  <si>
    <t>rotonda, paso por debajo autovía dirección Mazarrón</t>
  </si>
  <si>
    <t xml:space="preserve">MAZARRÓN, por Calle Lorca. PRECAUCIÓN resaltos </t>
  </si>
  <si>
    <t xml:space="preserve">rotonda El Minero, se gira a la derecha </t>
  </si>
  <si>
    <t>rotonda Mercadona, se gira a la izquierda por RM-332 dirección Mazarrón</t>
  </si>
  <si>
    <t>rotonda Cruz Roja, giro a la izquerda dirección Mazarrón</t>
  </si>
  <si>
    <t>Avenida Constitución, paso por META, se sigue recto dirección Murcia</t>
  </si>
  <si>
    <t>rotonda de los Barcos Fenicios, se gira a la izquierda dirección Cartagena RM-332</t>
  </si>
  <si>
    <t>CAMPEONATO DE ESPAÑA SENIOR RUTA 2014 MAZARRÓN</t>
  </si>
  <si>
    <t xml:space="preserve">VIERNES DÍA 5 SEPTIEMBRE </t>
  </si>
  <si>
    <t>rotonda Cruz Roja, giro a la derecha dirección Puerto de Mazarrón por RM-332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</si>
</sst>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"/>
    <numFmt numFmtId="173" formatCode="0.000"/>
    <numFmt numFmtId="174" formatCode="0.0"/>
    <numFmt numFmtId="175" formatCode="0.0000000"/>
    <numFmt numFmtId="176" formatCode="0.00000000"/>
    <numFmt numFmtId="177" formatCode="0.000000"/>
    <numFmt numFmtId="178" formatCode="0.00000"/>
  </numFmts>
  <fonts count="44">
    <font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20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="75" zoomScaleNormal="75" zoomScalePageLayoutView="0" workbookViewId="0" topLeftCell="A11">
      <selection activeCell="A43" sqref="A43"/>
    </sheetView>
  </sheetViews>
  <sheetFormatPr defaultColWidth="11.421875" defaultRowHeight="12.75"/>
  <cols>
    <col min="1" max="1" width="76.421875" style="1" customWidth="1"/>
    <col min="2" max="2" width="8.28125" style="1" bestFit="1" customWidth="1"/>
    <col min="3" max="3" width="9.8515625" style="1" hidden="1" customWidth="1"/>
    <col min="4" max="4" width="9.00390625" style="1" hidden="1" customWidth="1"/>
    <col min="5" max="5" width="7.00390625" style="1" bestFit="1" customWidth="1"/>
    <col min="6" max="6" width="9.8515625" style="1" hidden="1" customWidth="1"/>
    <col min="7" max="7" width="8.140625" style="1" hidden="1" customWidth="1"/>
    <col min="8" max="8" width="7.00390625" style="1" bestFit="1" customWidth="1"/>
    <col min="9" max="9" width="9.8515625" style="1" hidden="1" customWidth="1"/>
    <col min="10" max="10" width="8.140625" style="1" hidden="1" customWidth="1"/>
    <col min="11" max="11" width="7.00390625" style="1" bestFit="1" customWidth="1"/>
    <col min="12" max="16384" width="11.421875" style="1" customWidth="1"/>
  </cols>
  <sheetData>
    <row r="1" spans="1:11" ht="18">
      <c r="A1" s="16" t="s">
        <v>54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2.75">
      <c r="A2" s="1" t="s">
        <v>55</v>
      </c>
      <c r="B2" s="15" t="s">
        <v>8</v>
      </c>
      <c r="C2" s="15"/>
      <c r="D2" s="15"/>
      <c r="E2" s="15"/>
      <c r="F2" s="15"/>
      <c r="G2" s="15"/>
      <c r="H2" s="15"/>
      <c r="I2" s="15"/>
      <c r="J2" s="15"/>
      <c r="K2" s="15"/>
    </row>
    <row r="3" spans="1:11" ht="15">
      <c r="A3" s="13" t="s">
        <v>7</v>
      </c>
      <c r="B3" s="17" t="s">
        <v>9</v>
      </c>
      <c r="C3" s="17"/>
      <c r="D3" s="17"/>
      <c r="E3" s="17"/>
      <c r="F3" s="17"/>
      <c r="G3" s="17"/>
      <c r="H3" s="17"/>
      <c r="I3" s="17"/>
      <c r="J3" s="17"/>
      <c r="K3" s="17"/>
    </row>
    <row r="4" spans="2:9" ht="12.75" hidden="1">
      <c r="B4" s="8">
        <v>0.5</v>
      </c>
      <c r="C4" s="7">
        <v>38</v>
      </c>
      <c r="D4" s="7"/>
      <c r="E4" s="7"/>
      <c r="F4" s="7">
        <v>40</v>
      </c>
      <c r="G4" s="7"/>
      <c r="H4" s="7"/>
      <c r="I4" s="7">
        <v>42</v>
      </c>
    </row>
    <row r="5" spans="2:11" s="3" customFormat="1" ht="11.25">
      <c r="B5" s="9" t="s">
        <v>6</v>
      </c>
      <c r="C5" s="9" t="s">
        <v>1</v>
      </c>
      <c r="D5" s="9"/>
      <c r="E5" s="9" t="s">
        <v>3</v>
      </c>
      <c r="F5" s="9" t="s">
        <v>1</v>
      </c>
      <c r="G5" s="9"/>
      <c r="H5" s="9" t="s">
        <v>4</v>
      </c>
      <c r="I5" s="9" t="s">
        <v>1</v>
      </c>
      <c r="J5" s="9"/>
      <c r="K5" s="9" t="s">
        <v>5</v>
      </c>
    </row>
    <row r="6" spans="1:11" ht="15">
      <c r="A6" s="11" t="s">
        <v>34</v>
      </c>
      <c r="B6" s="4">
        <v>0</v>
      </c>
      <c r="E6" s="6">
        <v>0.5</v>
      </c>
      <c r="H6" s="6">
        <v>0.5</v>
      </c>
      <c r="K6" s="6">
        <v>0.5</v>
      </c>
    </row>
    <row r="7" spans="1:11" ht="14.25">
      <c r="A7" s="14" t="s">
        <v>35</v>
      </c>
      <c r="B7" s="4">
        <v>1.8</v>
      </c>
      <c r="C7" s="2">
        <f>B7*3600/$C$4</f>
        <v>170.52631578947367</v>
      </c>
      <c r="D7" s="5">
        <f>TIME(,,C7)</f>
        <v>0.001967592592592593</v>
      </c>
      <c r="E7" s="6">
        <f>$E$6+D7</f>
        <v>0.5019675925925926</v>
      </c>
      <c r="F7" s="2">
        <f>B7*3600/$F$4</f>
        <v>162</v>
      </c>
      <c r="G7" s="5">
        <f>TIME(,,F7)</f>
        <v>0.0018750000000000001</v>
      </c>
      <c r="H7" s="6">
        <f>$H$6+G7</f>
        <v>0.501875</v>
      </c>
      <c r="I7" s="2">
        <f>B7*3600/$I$4</f>
        <v>154.28571428571428</v>
      </c>
      <c r="J7" s="5">
        <f>TIME(,,I7)</f>
        <v>0.0017824074074074077</v>
      </c>
      <c r="K7" s="6">
        <f>$K$6+J7</f>
        <v>0.5017824074074074</v>
      </c>
    </row>
    <row r="8" spans="1:11" ht="14.25">
      <c r="A8" s="14" t="s">
        <v>36</v>
      </c>
      <c r="B8" s="4">
        <v>2</v>
      </c>
      <c r="C8" s="2">
        <f>B8*3600/$C$4</f>
        <v>189.47368421052633</v>
      </c>
      <c r="D8" s="5">
        <f>TIME(,,C8)</f>
        <v>0.0021874999999999998</v>
      </c>
      <c r="E8" s="6">
        <f>$E$6+D8</f>
        <v>0.5021875</v>
      </c>
      <c r="F8" s="2">
        <f>B8*3600/$F$4</f>
        <v>180</v>
      </c>
      <c r="G8" s="5">
        <f aca="true" t="shared" si="0" ref="G8:G73">TIME(,,F8)</f>
        <v>0.0020833333333333333</v>
      </c>
      <c r="H8" s="6">
        <f>$H$6+G8</f>
        <v>0.5020833333333333</v>
      </c>
      <c r="I8" s="2">
        <f>B8*3600/$I$4</f>
        <v>171.42857142857142</v>
      </c>
      <c r="J8" s="5">
        <f aca="true" t="shared" si="1" ref="J8:J73">TIME(,,I8)</f>
        <v>0.001979166666666667</v>
      </c>
      <c r="K8" s="6">
        <f aca="true" t="shared" si="2" ref="K8:K73">$K$6+J8</f>
        <v>0.5019791666666666</v>
      </c>
    </row>
    <row r="9" spans="1:11" ht="15">
      <c r="A9" s="14" t="s">
        <v>37</v>
      </c>
      <c r="B9" s="4">
        <v>2.9</v>
      </c>
      <c r="C9" s="2">
        <f>B9*3600/$C$4</f>
        <v>274.7368421052632</v>
      </c>
      <c r="D9" s="5">
        <f>TIME(,,C9)</f>
        <v>0.0031712962962962958</v>
      </c>
      <c r="E9" s="6">
        <f>$E$6+D9</f>
        <v>0.5031712962962963</v>
      </c>
      <c r="F9" s="2">
        <f>B9*3600/$F$4</f>
        <v>261</v>
      </c>
      <c r="G9" s="5">
        <f t="shared" si="0"/>
        <v>0.0030208333333333333</v>
      </c>
      <c r="H9" s="6">
        <f>$H$6+G9</f>
        <v>0.5030208333333334</v>
      </c>
      <c r="I9" s="2">
        <f>B9*3600/$I$4</f>
        <v>248.57142857142858</v>
      </c>
      <c r="J9" s="5">
        <f t="shared" si="1"/>
        <v>0.002870370370370371</v>
      </c>
      <c r="K9" s="6">
        <f t="shared" si="2"/>
        <v>0.5028703703703704</v>
      </c>
    </row>
    <row r="10" spans="1:11" ht="14.25">
      <c r="A10" s="14" t="s">
        <v>38</v>
      </c>
      <c r="B10" s="4">
        <v>4</v>
      </c>
      <c r="C10" s="2">
        <f>B10*3600/$C$4</f>
        <v>378.94736842105266</v>
      </c>
      <c r="D10" s="5">
        <f>TIME(,,C10)</f>
        <v>0.0043749999999999995</v>
      </c>
      <c r="E10" s="6">
        <f>$E$6+D10</f>
        <v>0.504375</v>
      </c>
      <c r="F10" s="2">
        <f>B10*3600/$F$4</f>
        <v>360</v>
      </c>
      <c r="G10" s="5">
        <f t="shared" si="0"/>
        <v>0.004166666666666667</v>
      </c>
      <c r="H10" s="6">
        <f>$H$6+G10</f>
        <v>0.5041666666666667</v>
      </c>
      <c r="I10" s="2">
        <f>B10*3600/$I$4</f>
        <v>342.85714285714283</v>
      </c>
      <c r="J10" s="5">
        <f t="shared" si="1"/>
        <v>0.003958333333333334</v>
      </c>
      <c r="K10" s="6">
        <f t="shared" si="2"/>
        <v>0.5039583333333333</v>
      </c>
    </row>
    <row r="11" spans="1:11" ht="14.25">
      <c r="A11" s="14" t="s">
        <v>39</v>
      </c>
      <c r="B11" s="4">
        <v>4.1</v>
      </c>
      <c r="C11" s="2">
        <f aca="true" t="shared" si="3" ref="C11:C73">B11*3600/$C$4</f>
        <v>388.4210526315789</v>
      </c>
      <c r="D11" s="5">
        <f aca="true" t="shared" si="4" ref="D11:D73">TIME(,,C11)</f>
        <v>0.0044907407407407405</v>
      </c>
      <c r="E11" s="6">
        <f aca="true" t="shared" si="5" ref="E11:E73">$E$6+D11</f>
        <v>0.5044907407407407</v>
      </c>
      <c r="F11" s="2">
        <f aca="true" t="shared" si="6" ref="F11:F73">B11*3600/$F$4</f>
        <v>368.99999999999994</v>
      </c>
      <c r="G11" s="5">
        <f t="shared" si="0"/>
        <v>0.004270833333333334</v>
      </c>
      <c r="H11" s="6">
        <f aca="true" t="shared" si="7" ref="H11:H73">$H$6+G11</f>
        <v>0.5042708333333333</v>
      </c>
      <c r="I11" s="2">
        <f aca="true" t="shared" si="8" ref="I11:I73">B11*3600/$I$4</f>
        <v>351.4285714285714</v>
      </c>
      <c r="J11" s="5">
        <f t="shared" si="1"/>
        <v>0.004062499999999999</v>
      </c>
      <c r="K11" s="6">
        <f t="shared" si="2"/>
        <v>0.5040625</v>
      </c>
    </row>
    <row r="12" spans="1:11" ht="14.25">
      <c r="A12" s="14" t="s">
        <v>40</v>
      </c>
      <c r="B12" s="4">
        <v>4.4</v>
      </c>
      <c r="C12" s="2">
        <f t="shared" si="3"/>
        <v>416.8421052631579</v>
      </c>
      <c r="D12" s="5">
        <f t="shared" si="4"/>
        <v>0.004814814814814815</v>
      </c>
      <c r="E12" s="6">
        <f t="shared" si="5"/>
        <v>0.5048148148148148</v>
      </c>
      <c r="F12" s="2">
        <f t="shared" si="6"/>
        <v>396.00000000000006</v>
      </c>
      <c r="G12" s="5">
        <f t="shared" si="0"/>
        <v>0.004583333333333333</v>
      </c>
      <c r="H12" s="6">
        <f t="shared" si="7"/>
        <v>0.5045833333333334</v>
      </c>
      <c r="I12" s="2">
        <f t="shared" si="8"/>
        <v>377.14285714285717</v>
      </c>
      <c r="J12" s="5">
        <f t="shared" si="1"/>
        <v>0.004363425925925926</v>
      </c>
      <c r="K12" s="6">
        <f t="shared" si="2"/>
        <v>0.504363425925926</v>
      </c>
    </row>
    <row r="13" spans="1:11" ht="14.25">
      <c r="A13" s="14" t="s">
        <v>41</v>
      </c>
      <c r="B13" s="4">
        <v>5.7</v>
      </c>
      <c r="C13" s="2">
        <f t="shared" si="3"/>
        <v>540</v>
      </c>
      <c r="D13" s="5">
        <f t="shared" si="4"/>
        <v>0.0062499999999999995</v>
      </c>
      <c r="E13" s="6">
        <f t="shared" si="5"/>
        <v>0.50625</v>
      </c>
      <c r="F13" s="2">
        <f t="shared" si="6"/>
        <v>513</v>
      </c>
      <c r="G13" s="5">
        <f t="shared" si="0"/>
        <v>0.005937500000000001</v>
      </c>
      <c r="H13" s="6">
        <f t="shared" si="7"/>
        <v>0.5059375</v>
      </c>
      <c r="I13" s="2">
        <f t="shared" si="8"/>
        <v>488.57142857142856</v>
      </c>
      <c r="J13" s="5">
        <f t="shared" si="1"/>
        <v>0.005648148148148148</v>
      </c>
      <c r="K13" s="6">
        <f t="shared" si="2"/>
        <v>0.5056481481481482</v>
      </c>
    </row>
    <row r="14" spans="1:11" ht="14.25">
      <c r="A14" s="14" t="s">
        <v>42</v>
      </c>
      <c r="B14" s="4">
        <v>6.1</v>
      </c>
      <c r="C14" s="2">
        <f t="shared" si="3"/>
        <v>577.8947368421053</v>
      </c>
      <c r="D14" s="5">
        <f t="shared" si="4"/>
        <v>0.0066782407407407415</v>
      </c>
      <c r="E14" s="6">
        <f t="shared" si="5"/>
        <v>0.5066782407407407</v>
      </c>
      <c r="F14" s="2">
        <f t="shared" si="6"/>
        <v>549</v>
      </c>
      <c r="G14" s="5">
        <f t="shared" si="0"/>
        <v>0.006354166666666667</v>
      </c>
      <c r="H14" s="6">
        <f t="shared" si="7"/>
        <v>0.5063541666666667</v>
      </c>
      <c r="I14" s="2">
        <f t="shared" si="8"/>
        <v>522.8571428571429</v>
      </c>
      <c r="J14" s="5">
        <f t="shared" si="1"/>
        <v>0.0060416666666666665</v>
      </c>
      <c r="K14" s="6">
        <f t="shared" si="2"/>
        <v>0.5060416666666666</v>
      </c>
    </row>
    <row r="15" spans="1:11" ht="15">
      <c r="A15" s="14" t="s">
        <v>43</v>
      </c>
      <c r="B15" s="4">
        <v>12.6</v>
      </c>
      <c r="C15" s="2">
        <f t="shared" si="3"/>
        <v>1193.6842105263158</v>
      </c>
      <c r="D15" s="5">
        <f t="shared" si="4"/>
        <v>0.013807870370370371</v>
      </c>
      <c r="E15" s="6">
        <f t="shared" si="5"/>
        <v>0.5138078703703703</v>
      </c>
      <c r="F15" s="2">
        <f t="shared" si="6"/>
        <v>1134</v>
      </c>
      <c r="G15" s="5">
        <f t="shared" si="0"/>
        <v>0.013125</v>
      </c>
      <c r="H15" s="6">
        <f t="shared" si="7"/>
        <v>0.513125</v>
      </c>
      <c r="I15" s="2">
        <f t="shared" si="8"/>
        <v>1080</v>
      </c>
      <c r="J15" s="5">
        <f t="shared" si="1"/>
        <v>0.012499999999999999</v>
      </c>
      <c r="K15" s="6">
        <f t="shared" si="2"/>
        <v>0.5125</v>
      </c>
    </row>
    <row r="16" spans="1:11" ht="15">
      <c r="A16" s="11" t="s">
        <v>44</v>
      </c>
      <c r="B16" s="4">
        <v>18.7</v>
      </c>
      <c r="C16" s="2">
        <f t="shared" si="3"/>
        <v>1771.578947368421</v>
      </c>
      <c r="D16" s="5">
        <f t="shared" si="4"/>
        <v>0.020497685185185185</v>
      </c>
      <c r="E16" s="6">
        <f t="shared" si="5"/>
        <v>0.5204976851851851</v>
      </c>
      <c r="F16" s="2">
        <f t="shared" si="6"/>
        <v>1683</v>
      </c>
      <c r="G16" s="5">
        <f t="shared" si="0"/>
        <v>0.01947916666666667</v>
      </c>
      <c r="H16" s="6">
        <f t="shared" si="7"/>
        <v>0.5194791666666667</v>
      </c>
      <c r="I16" s="2">
        <f t="shared" si="8"/>
        <v>1602.857142857143</v>
      </c>
      <c r="J16" s="5">
        <f t="shared" si="1"/>
        <v>0.018541666666666668</v>
      </c>
      <c r="K16" s="6">
        <f t="shared" si="2"/>
        <v>0.5185416666666667</v>
      </c>
    </row>
    <row r="17" spans="1:11" ht="14.25">
      <c r="A17" s="14" t="s">
        <v>45</v>
      </c>
      <c r="B17" s="4">
        <v>21.2</v>
      </c>
      <c r="C17" s="2">
        <f t="shared" si="3"/>
        <v>2008.421052631579</v>
      </c>
      <c r="D17" s="5">
        <f t="shared" si="4"/>
        <v>0.023240740740740742</v>
      </c>
      <c r="E17" s="6">
        <f t="shared" si="5"/>
        <v>0.5232407407407408</v>
      </c>
      <c r="F17" s="2">
        <f t="shared" si="6"/>
        <v>1908</v>
      </c>
      <c r="G17" s="5">
        <f t="shared" si="0"/>
        <v>0.022083333333333333</v>
      </c>
      <c r="H17" s="6">
        <f t="shared" si="7"/>
        <v>0.5220833333333333</v>
      </c>
      <c r="I17" s="2">
        <f t="shared" si="8"/>
        <v>1817.142857142857</v>
      </c>
      <c r="J17" s="5">
        <f t="shared" si="1"/>
        <v>0.021030092592592597</v>
      </c>
      <c r="K17" s="6">
        <f t="shared" si="2"/>
        <v>0.5210300925925926</v>
      </c>
    </row>
    <row r="18" spans="1:11" ht="15">
      <c r="A18" s="11" t="s">
        <v>46</v>
      </c>
      <c r="B18" s="4">
        <v>24.5</v>
      </c>
      <c r="C18" s="2">
        <f t="shared" si="3"/>
        <v>2321.0526315789475</v>
      </c>
      <c r="D18" s="5">
        <f t="shared" si="4"/>
        <v>0.026863425925925926</v>
      </c>
      <c r="E18" s="6">
        <f t="shared" si="5"/>
        <v>0.5268634259259259</v>
      </c>
      <c r="F18" s="2">
        <f t="shared" si="6"/>
        <v>2205</v>
      </c>
      <c r="G18" s="5">
        <f t="shared" si="0"/>
        <v>0.025520833333333336</v>
      </c>
      <c r="H18" s="6">
        <f t="shared" si="7"/>
        <v>0.5255208333333333</v>
      </c>
      <c r="I18" s="2">
        <f t="shared" si="8"/>
        <v>2100</v>
      </c>
      <c r="J18" s="5">
        <f t="shared" si="1"/>
        <v>0.024305555555555556</v>
      </c>
      <c r="K18" s="6">
        <f t="shared" si="2"/>
        <v>0.5243055555555556</v>
      </c>
    </row>
    <row r="19" spans="1:11" ht="14.25">
      <c r="A19" s="14" t="s">
        <v>47</v>
      </c>
      <c r="B19" s="4">
        <v>28.6</v>
      </c>
      <c r="C19" s="2">
        <f t="shared" si="3"/>
        <v>2709.4736842105262</v>
      </c>
      <c r="D19" s="5">
        <f t="shared" si="4"/>
        <v>0.03135416666666666</v>
      </c>
      <c r="E19" s="6">
        <f t="shared" si="5"/>
        <v>0.5313541666666667</v>
      </c>
      <c r="F19" s="2">
        <f t="shared" si="6"/>
        <v>2574</v>
      </c>
      <c r="G19" s="5">
        <f t="shared" si="0"/>
        <v>0.029791666666666664</v>
      </c>
      <c r="H19" s="6">
        <f t="shared" si="7"/>
        <v>0.5297916666666667</v>
      </c>
      <c r="I19" s="2">
        <f t="shared" si="8"/>
        <v>2451.4285714285716</v>
      </c>
      <c r="J19" s="5">
        <f t="shared" si="1"/>
        <v>0.02836805555555556</v>
      </c>
      <c r="K19" s="6">
        <f t="shared" si="2"/>
        <v>0.5283680555555555</v>
      </c>
    </row>
    <row r="20" spans="1:11" ht="14.25">
      <c r="A20" s="14" t="s">
        <v>11</v>
      </c>
      <c r="B20" s="4">
        <v>28.9</v>
      </c>
      <c r="C20" s="2">
        <f t="shared" si="3"/>
        <v>2737.8947368421054</v>
      </c>
      <c r="D20" s="5">
        <f t="shared" si="4"/>
        <v>0.03167824074074074</v>
      </c>
      <c r="E20" s="6">
        <f t="shared" si="5"/>
        <v>0.5316782407407408</v>
      </c>
      <c r="F20" s="2">
        <f t="shared" si="6"/>
        <v>2601</v>
      </c>
      <c r="G20" s="5">
        <f t="shared" si="0"/>
        <v>0.030104166666666668</v>
      </c>
      <c r="H20" s="6">
        <f t="shared" si="7"/>
        <v>0.5301041666666667</v>
      </c>
      <c r="I20" s="2">
        <f t="shared" si="8"/>
        <v>2477.1428571428573</v>
      </c>
      <c r="J20" s="5">
        <f t="shared" si="1"/>
        <v>0.02866898148148148</v>
      </c>
      <c r="K20" s="6">
        <f t="shared" si="2"/>
        <v>0.5286689814814814</v>
      </c>
    </row>
    <row r="21" spans="1:11" ht="14.25">
      <c r="A21" s="14" t="s">
        <v>48</v>
      </c>
      <c r="B21" s="4">
        <v>30.3</v>
      </c>
      <c r="C21" s="2">
        <f t="shared" si="3"/>
        <v>2870.5263157894738</v>
      </c>
      <c r="D21" s="5">
        <f t="shared" si="4"/>
        <v>0.0332175925925926</v>
      </c>
      <c r="E21" s="6">
        <f t="shared" si="5"/>
        <v>0.5332175925925926</v>
      </c>
      <c r="F21" s="2">
        <f t="shared" si="6"/>
        <v>2727</v>
      </c>
      <c r="G21" s="5">
        <f t="shared" si="0"/>
        <v>0.0315625</v>
      </c>
      <c r="H21" s="6">
        <f t="shared" si="7"/>
        <v>0.5315625</v>
      </c>
      <c r="I21" s="2">
        <f t="shared" si="8"/>
        <v>2597.1428571428573</v>
      </c>
      <c r="J21" s="5">
        <f t="shared" si="1"/>
        <v>0.03005787037037037</v>
      </c>
      <c r="K21" s="6">
        <f t="shared" si="2"/>
        <v>0.5300578703703703</v>
      </c>
    </row>
    <row r="22" spans="1:11" ht="14.25">
      <c r="A22" s="14" t="s">
        <v>49</v>
      </c>
      <c r="B22" s="4">
        <v>30.7</v>
      </c>
      <c r="C22" s="2">
        <f t="shared" si="3"/>
        <v>2908.4210526315787</v>
      </c>
      <c r="D22" s="5">
        <f t="shared" si="4"/>
        <v>0.03365740740740741</v>
      </c>
      <c r="E22" s="6">
        <f t="shared" si="5"/>
        <v>0.5336574074074074</v>
      </c>
      <c r="F22" s="2">
        <f t="shared" si="6"/>
        <v>2763</v>
      </c>
      <c r="G22" s="5">
        <f t="shared" si="0"/>
        <v>0.03197916666666666</v>
      </c>
      <c r="H22" s="6">
        <f t="shared" si="7"/>
        <v>0.5319791666666667</v>
      </c>
      <c r="I22" s="2">
        <f t="shared" si="8"/>
        <v>2631.4285714285716</v>
      </c>
      <c r="J22" s="5">
        <f t="shared" si="1"/>
        <v>0.03045138888888889</v>
      </c>
      <c r="K22" s="6">
        <f t="shared" si="2"/>
        <v>0.5304513888888889</v>
      </c>
    </row>
    <row r="23" spans="1:11" ht="14.25">
      <c r="A23" s="14" t="s">
        <v>50</v>
      </c>
      <c r="B23" s="4">
        <v>31.2</v>
      </c>
      <c r="C23" s="2">
        <f t="shared" si="3"/>
        <v>2955.7894736842104</v>
      </c>
      <c r="D23" s="5">
        <f t="shared" si="4"/>
        <v>0.034201388888888885</v>
      </c>
      <c r="E23" s="6">
        <f t="shared" si="5"/>
        <v>0.5342013888888889</v>
      </c>
      <c r="F23" s="2">
        <f t="shared" si="6"/>
        <v>2808</v>
      </c>
      <c r="G23" s="5">
        <f t="shared" si="0"/>
        <v>0.032499999999999994</v>
      </c>
      <c r="H23" s="6">
        <f t="shared" si="7"/>
        <v>0.5325</v>
      </c>
      <c r="I23" s="2">
        <f t="shared" si="8"/>
        <v>2674.285714285714</v>
      </c>
      <c r="J23" s="5">
        <f t="shared" si="1"/>
        <v>0.030949074074074077</v>
      </c>
      <c r="K23" s="6">
        <f t="shared" si="2"/>
        <v>0.5309490740740741</v>
      </c>
    </row>
    <row r="24" spans="1:11" ht="14.25">
      <c r="A24" s="14" t="s">
        <v>51</v>
      </c>
      <c r="B24" s="4">
        <v>32.2</v>
      </c>
      <c r="C24" s="2">
        <f t="shared" si="3"/>
        <v>3050.526315789474</v>
      </c>
      <c r="D24" s="5">
        <f t="shared" si="4"/>
        <v>0.03530092592592592</v>
      </c>
      <c r="E24" s="6">
        <f t="shared" si="5"/>
        <v>0.5353009259259259</v>
      </c>
      <c r="F24" s="2">
        <f t="shared" si="6"/>
        <v>2898.0000000000005</v>
      </c>
      <c r="G24" s="5">
        <f t="shared" si="0"/>
        <v>0.033541666666666664</v>
      </c>
      <c r="H24" s="6">
        <f t="shared" si="7"/>
        <v>0.5335416666666667</v>
      </c>
      <c r="I24" s="2">
        <f t="shared" si="8"/>
        <v>2760.0000000000005</v>
      </c>
      <c r="J24" s="5">
        <f t="shared" si="1"/>
        <v>0.03194444444444445</v>
      </c>
      <c r="K24" s="6">
        <f t="shared" si="2"/>
        <v>0.5319444444444444</v>
      </c>
    </row>
    <row r="25" spans="1:11" ht="14.25">
      <c r="A25" s="14" t="s">
        <v>52</v>
      </c>
      <c r="B25" s="4">
        <v>33.2</v>
      </c>
      <c r="C25" s="2">
        <f t="shared" si="3"/>
        <v>3145.263157894737</v>
      </c>
      <c r="D25" s="5">
        <f t="shared" si="4"/>
        <v>0.03640046296296296</v>
      </c>
      <c r="E25" s="6">
        <f t="shared" si="5"/>
        <v>0.536400462962963</v>
      </c>
      <c r="F25" s="2">
        <f t="shared" si="6"/>
        <v>2988.0000000000005</v>
      </c>
      <c r="G25" s="5">
        <f t="shared" si="0"/>
        <v>0.034583333333333334</v>
      </c>
      <c r="H25" s="6">
        <f t="shared" si="7"/>
        <v>0.5345833333333333</v>
      </c>
      <c r="I25" s="2">
        <f t="shared" si="8"/>
        <v>2845.7142857142862</v>
      </c>
      <c r="J25" s="5">
        <f t="shared" si="1"/>
        <v>0.03292824074074074</v>
      </c>
      <c r="K25" s="6">
        <f t="shared" si="2"/>
        <v>0.5329282407407407</v>
      </c>
    </row>
    <row r="26" spans="1:11" ht="14.25">
      <c r="A26" s="14" t="s">
        <v>35</v>
      </c>
      <c r="B26" s="4">
        <v>35</v>
      </c>
      <c r="C26" s="2">
        <f>B26*3600/$C$4</f>
        <v>3315.7894736842104</v>
      </c>
      <c r="D26" s="5">
        <f>TIME(,,C26)</f>
        <v>0.03836805555555555</v>
      </c>
      <c r="E26" s="6">
        <f>$E$6+D26</f>
        <v>0.5383680555555556</v>
      </c>
      <c r="F26" s="2">
        <f>B26*3600/$F$4</f>
        <v>3150</v>
      </c>
      <c r="G26" s="5">
        <f>TIME(,,F26)</f>
        <v>0.036458333333333336</v>
      </c>
      <c r="H26" s="6">
        <f>$H$6+G26</f>
        <v>0.5364583333333334</v>
      </c>
      <c r="I26" s="2">
        <f>B26*3600/$I$4</f>
        <v>3000</v>
      </c>
      <c r="J26" s="5">
        <f>TIME(,,I26)</f>
        <v>0.034722222222222224</v>
      </c>
      <c r="K26" s="6">
        <f>$K$6+J26</f>
        <v>0.5347222222222222</v>
      </c>
    </row>
    <row r="27" spans="1:11" ht="14.25">
      <c r="A27" s="14" t="s">
        <v>36</v>
      </c>
      <c r="B27" s="4">
        <v>35.2</v>
      </c>
      <c r="C27" s="2">
        <f>B27*3600/$C$4</f>
        <v>3334.7368421052633</v>
      </c>
      <c r="D27" s="5">
        <f>TIME(,,C27)</f>
        <v>0.03858796296296297</v>
      </c>
      <c r="E27" s="6">
        <f>$E$6+D27</f>
        <v>0.538587962962963</v>
      </c>
      <c r="F27" s="2">
        <f>B27*3600/$F$4</f>
        <v>3168.0000000000005</v>
      </c>
      <c r="G27" s="5">
        <f aca="true" t="shared" si="9" ref="G27:G44">TIME(,,F27)</f>
        <v>0.03666666666666667</v>
      </c>
      <c r="H27" s="6">
        <f>$H$6+G27</f>
        <v>0.5366666666666666</v>
      </c>
      <c r="I27" s="2">
        <f>B27*3600/$I$4</f>
        <v>3017.1428571428573</v>
      </c>
      <c r="J27" s="5">
        <f aca="true" t="shared" si="10" ref="J27:J44">TIME(,,I27)</f>
        <v>0.03491898148148148</v>
      </c>
      <c r="K27" s="6">
        <f aca="true" t="shared" si="11" ref="K27:K43">$K$6+J27</f>
        <v>0.5349189814814814</v>
      </c>
    </row>
    <row r="28" spans="1:11" ht="15">
      <c r="A28" s="14" t="s">
        <v>37</v>
      </c>
      <c r="B28" s="4">
        <v>36.1</v>
      </c>
      <c r="C28" s="2">
        <f>B28*3600/$C$4</f>
        <v>3420</v>
      </c>
      <c r="D28" s="5">
        <f>TIME(,,C28)</f>
        <v>0.03958333333333333</v>
      </c>
      <c r="E28" s="6">
        <f>$E$6+D28</f>
        <v>0.5395833333333333</v>
      </c>
      <c r="F28" s="2">
        <f>B28*3600/$F$4</f>
        <v>3249</v>
      </c>
      <c r="G28" s="5">
        <f t="shared" si="9"/>
        <v>0.03760416666666667</v>
      </c>
      <c r="H28" s="6">
        <f>$H$6+G28</f>
        <v>0.5376041666666667</v>
      </c>
      <c r="I28" s="2">
        <f>B28*3600/$I$4</f>
        <v>3094.285714285714</v>
      </c>
      <c r="J28" s="5">
        <f t="shared" si="10"/>
        <v>0.03581018518518519</v>
      </c>
      <c r="K28" s="6">
        <f t="shared" si="11"/>
        <v>0.5358101851851852</v>
      </c>
    </row>
    <row r="29" spans="1:11" ht="14.25">
      <c r="A29" s="14" t="s">
        <v>38</v>
      </c>
      <c r="B29" s="4">
        <v>37.2</v>
      </c>
      <c r="C29" s="2">
        <f>B29*3600/$C$4</f>
        <v>3524.2105263157896</v>
      </c>
      <c r="D29" s="5">
        <f>TIME(,,C29)</f>
        <v>0.04078703703703704</v>
      </c>
      <c r="E29" s="6">
        <f>$E$6+D29</f>
        <v>0.540787037037037</v>
      </c>
      <c r="F29" s="2">
        <f>B29*3600/$F$4</f>
        <v>3348</v>
      </c>
      <c r="G29" s="5">
        <f t="shared" si="9"/>
        <v>0.03875</v>
      </c>
      <c r="H29" s="6">
        <f>$H$6+G29</f>
        <v>0.53875</v>
      </c>
      <c r="I29" s="2">
        <f>B29*3600/$I$4</f>
        <v>3188.5714285714284</v>
      </c>
      <c r="J29" s="5">
        <f t="shared" si="10"/>
        <v>0.036898148148148145</v>
      </c>
      <c r="K29" s="6">
        <f t="shared" si="11"/>
        <v>0.5368981481481482</v>
      </c>
    </row>
    <row r="30" spans="1:11" ht="14.25">
      <c r="A30" s="14" t="s">
        <v>39</v>
      </c>
      <c r="B30" s="4">
        <v>37.3</v>
      </c>
      <c r="C30" s="2">
        <f aca="true" t="shared" si="12" ref="C30:C44">B30*3600/$C$4</f>
        <v>3533.684210526316</v>
      </c>
      <c r="D30" s="5">
        <f aca="true" t="shared" si="13" ref="D30:D44">TIME(,,C30)</f>
        <v>0.0408912037037037</v>
      </c>
      <c r="E30" s="6">
        <f aca="true" t="shared" si="14" ref="E30:E43">$E$6+D30</f>
        <v>0.5408912037037037</v>
      </c>
      <c r="F30" s="2">
        <f aca="true" t="shared" si="15" ref="F30:F44">B30*3600/$F$4</f>
        <v>3357</v>
      </c>
      <c r="G30" s="5">
        <f t="shared" si="9"/>
        <v>0.03885416666666667</v>
      </c>
      <c r="H30" s="6">
        <f aca="true" t="shared" si="16" ref="H30:H43">$H$6+G30</f>
        <v>0.5388541666666666</v>
      </c>
      <c r="I30" s="2">
        <f aca="true" t="shared" si="17" ref="I30:I44">B30*3600/$I$4</f>
        <v>3197.1428571428573</v>
      </c>
      <c r="J30" s="5">
        <f t="shared" si="10"/>
        <v>0.037002314814814814</v>
      </c>
      <c r="K30" s="6">
        <f t="shared" si="11"/>
        <v>0.5370023148148149</v>
      </c>
    </row>
    <row r="31" spans="1:11" ht="14.25">
      <c r="A31" s="14" t="s">
        <v>40</v>
      </c>
      <c r="B31" s="4">
        <v>37.6</v>
      </c>
      <c r="C31" s="2">
        <f t="shared" si="12"/>
        <v>3562.1052631578946</v>
      </c>
      <c r="D31" s="5">
        <f t="shared" si="13"/>
        <v>0.041226851851851855</v>
      </c>
      <c r="E31" s="6">
        <f t="shared" si="14"/>
        <v>0.5412268518518518</v>
      </c>
      <c r="F31" s="2">
        <f t="shared" si="15"/>
        <v>3384</v>
      </c>
      <c r="G31" s="5">
        <f t="shared" si="9"/>
        <v>0.03916666666666666</v>
      </c>
      <c r="H31" s="6">
        <f t="shared" si="16"/>
        <v>0.5391666666666667</v>
      </c>
      <c r="I31" s="2">
        <f t="shared" si="17"/>
        <v>3222.8571428571427</v>
      </c>
      <c r="J31" s="5">
        <f t="shared" si="10"/>
        <v>0.03729166666666667</v>
      </c>
      <c r="K31" s="6">
        <f t="shared" si="11"/>
        <v>0.5372916666666667</v>
      </c>
    </row>
    <row r="32" spans="1:11" ht="14.25">
      <c r="A32" s="14" t="s">
        <v>41</v>
      </c>
      <c r="B32" s="4">
        <v>38.9</v>
      </c>
      <c r="C32" s="2">
        <f t="shared" si="12"/>
        <v>3685.2631578947367</v>
      </c>
      <c r="D32" s="5">
        <f t="shared" si="13"/>
        <v>0.04265046296296296</v>
      </c>
      <c r="E32" s="6">
        <f t="shared" si="14"/>
        <v>0.5426504629629629</v>
      </c>
      <c r="F32" s="2">
        <f t="shared" si="15"/>
        <v>3501</v>
      </c>
      <c r="G32" s="5">
        <f t="shared" si="9"/>
        <v>0.04052083333333333</v>
      </c>
      <c r="H32" s="6">
        <f t="shared" si="16"/>
        <v>0.5405208333333333</v>
      </c>
      <c r="I32" s="2">
        <f t="shared" si="17"/>
        <v>3334.285714285714</v>
      </c>
      <c r="J32" s="5">
        <f t="shared" si="10"/>
        <v>0.03858796296296297</v>
      </c>
      <c r="K32" s="6">
        <f t="shared" si="11"/>
        <v>0.538587962962963</v>
      </c>
    </row>
    <row r="33" spans="1:11" ht="14.25">
      <c r="A33" s="14" t="s">
        <v>42</v>
      </c>
      <c r="B33" s="4">
        <v>39.3</v>
      </c>
      <c r="C33" s="2">
        <f t="shared" si="12"/>
        <v>3723.157894736842</v>
      </c>
      <c r="D33" s="5">
        <f t="shared" si="13"/>
        <v>0.043090277777777776</v>
      </c>
      <c r="E33" s="6">
        <f t="shared" si="14"/>
        <v>0.5430902777777777</v>
      </c>
      <c r="F33" s="2">
        <f t="shared" si="15"/>
        <v>3537</v>
      </c>
      <c r="G33" s="5">
        <f t="shared" si="9"/>
        <v>0.0409375</v>
      </c>
      <c r="H33" s="6">
        <f t="shared" si="16"/>
        <v>0.5409375</v>
      </c>
      <c r="I33" s="2">
        <f t="shared" si="17"/>
        <v>3368.5714285714284</v>
      </c>
      <c r="J33" s="5">
        <f t="shared" si="10"/>
        <v>0.038981481481481485</v>
      </c>
      <c r="K33" s="6">
        <f t="shared" si="11"/>
        <v>0.5389814814814815</v>
      </c>
    </row>
    <row r="34" spans="1:11" ht="15">
      <c r="A34" s="14" t="s">
        <v>43</v>
      </c>
      <c r="B34" s="4">
        <v>45.8</v>
      </c>
      <c r="C34" s="2">
        <f t="shared" si="12"/>
        <v>4338.9473684210525</v>
      </c>
      <c r="D34" s="5">
        <f t="shared" si="13"/>
        <v>0.05020833333333333</v>
      </c>
      <c r="E34" s="6">
        <f t="shared" si="14"/>
        <v>0.5502083333333333</v>
      </c>
      <c r="F34" s="2">
        <f t="shared" si="15"/>
        <v>4122</v>
      </c>
      <c r="G34" s="5">
        <f t="shared" si="9"/>
        <v>0.04770833333333333</v>
      </c>
      <c r="H34" s="6">
        <f t="shared" si="16"/>
        <v>0.5477083333333334</v>
      </c>
      <c r="I34" s="2">
        <f t="shared" si="17"/>
        <v>3925.714285714286</v>
      </c>
      <c r="J34" s="5">
        <f t="shared" si="10"/>
        <v>0.04542824074074075</v>
      </c>
      <c r="K34" s="6">
        <f t="shared" si="11"/>
        <v>0.5454282407407407</v>
      </c>
    </row>
    <row r="35" spans="1:11" ht="15">
      <c r="A35" s="11" t="s">
        <v>44</v>
      </c>
      <c r="B35" s="4">
        <v>51.9</v>
      </c>
      <c r="C35" s="2">
        <f t="shared" si="12"/>
        <v>4916.8421052631575</v>
      </c>
      <c r="D35" s="5">
        <f t="shared" si="13"/>
        <v>0.05689814814814815</v>
      </c>
      <c r="E35" s="6">
        <f t="shared" si="14"/>
        <v>0.5568981481481482</v>
      </c>
      <c r="F35" s="2">
        <f t="shared" si="15"/>
        <v>4671</v>
      </c>
      <c r="G35" s="5">
        <f t="shared" si="9"/>
        <v>0.05406249999999999</v>
      </c>
      <c r="H35" s="6">
        <f t="shared" si="16"/>
        <v>0.5540625</v>
      </c>
      <c r="I35" s="2">
        <f t="shared" si="17"/>
        <v>4448.571428571428</v>
      </c>
      <c r="J35" s="5">
        <f t="shared" si="10"/>
        <v>0.05148148148148149</v>
      </c>
      <c r="K35" s="6">
        <f t="shared" si="11"/>
        <v>0.5514814814814815</v>
      </c>
    </row>
    <row r="36" spans="1:11" ht="14.25">
      <c r="A36" s="14" t="s">
        <v>45</v>
      </c>
      <c r="B36" s="4">
        <v>54.4</v>
      </c>
      <c r="C36" s="2">
        <f t="shared" si="12"/>
        <v>5153.684210526316</v>
      </c>
      <c r="D36" s="5">
        <f t="shared" si="13"/>
        <v>0.05964120370370371</v>
      </c>
      <c r="E36" s="6">
        <f t="shared" si="14"/>
        <v>0.5596412037037037</v>
      </c>
      <c r="F36" s="2">
        <f t="shared" si="15"/>
        <v>4896</v>
      </c>
      <c r="G36" s="5">
        <f t="shared" si="9"/>
        <v>0.056666666666666664</v>
      </c>
      <c r="H36" s="6">
        <f t="shared" si="16"/>
        <v>0.5566666666666666</v>
      </c>
      <c r="I36" s="2">
        <f t="shared" si="17"/>
        <v>4662.857142857143</v>
      </c>
      <c r="J36" s="5">
        <f t="shared" si="10"/>
        <v>0.05395833333333334</v>
      </c>
      <c r="K36" s="6">
        <f t="shared" si="11"/>
        <v>0.5539583333333333</v>
      </c>
    </row>
    <row r="37" spans="1:11" ht="15">
      <c r="A37" s="11" t="s">
        <v>46</v>
      </c>
      <c r="B37" s="4">
        <v>57.7</v>
      </c>
      <c r="C37" s="2">
        <f t="shared" si="12"/>
        <v>5466.315789473684</v>
      </c>
      <c r="D37" s="5">
        <f t="shared" si="13"/>
        <v>0.06326388888888888</v>
      </c>
      <c r="E37" s="6">
        <f t="shared" si="14"/>
        <v>0.5632638888888889</v>
      </c>
      <c r="F37" s="2">
        <f t="shared" si="15"/>
        <v>5193</v>
      </c>
      <c r="G37" s="5">
        <f t="shared" si="9"/>
        <v>0.06010416666666666</v>
      </c>
      <c r="H37" s="6">
        <f t="shared" si="16"/>
        <v>0.5601041666666666</v>
      </c>
      <c r="I37" s="2">
        <f t="shared" si="17"/>
        <v>4945.714285714285</v>
      </c>
      <c r="J37" s="5">
        <f t="shared" si="10"/>
        <v>0.057233796296296297</v>
      </c>
      <c r="K37" s="6">
        <f t="shared" si="11"/>
        <v>0.5572337962962963</v>
      </c>
    </row>
    <row r="38" spans="1:11" ht="14.25">
      <c r="A38" s="14" t="s">
        <v>47</v>
      </c>
      <c r="B38" s="4">
        <v>61.8</v>
      </c>
      <c r="C38" s="2">
        <f t="shared" si="12"/>
        <v>5854.736842105263</v>
      </c>
      <c r="D38" s="5">
        <f t="shared" si="13"/>
        <v>0.06775462962962962</v>
      </c>
      <c r="E38" s="6">
        <f t="shared" si="14"/>
        <v>0.5677546296296296</v>
      </c>
      <c r="F38" s="2">
        <f t="shared" si="15"/>
        <v>5562</v>
      </c>
      <c r="G38" s="5">
        <f t="shared" si="9"/>
        <v>0.064375</v>
      </c>
      <c r="H38" s="6">
        <f t="shared" si="16"/>
        <v>0.564375</v>
      </c>
      <c r="I38" s="2">
        <f t="shared" si="17"/>
        <v>5297.142857142857</v>
      </c>
      <c r="J38" s="5">
        <f t="shared" si="10"/>
        <v>0.06130787037037037</v>
      </c>
      <c r="K38" s="6">
        <f t="shared" si="11"/>
        <v>0.5613078703703703</v>
      </c>
    </row>
    <row r="39" spans="1:11" ht="14.25">
      <c r="A39" s="14" t="s">
        <v>11</v>
      </c>
      <c r="B39" s="4">
        <v>62.1</v>
      </c>
      <c r="C39" s="2">
        <f t="shared" si="12"/>
        <v>5883.1578947368425</v>
      </c>
      <c r="D39" s="5">
        <f t="shared" si="13"/>
        <v>0.06809027777777778</v>
      </c>
      <c r="E39" s="6">
        <f t="shared" si="14"/>
        <v>0.5680902777777778</v>
      </c>
      <c r="F39" s="2">
        <f t="shared" si="15"/>
        <v>5589</v>
      </c>
      <c r="G39" s="5">
        <f t="shared" si="9"/>
        <v>0.0646875</v>
      </c>
      <c r="H39" s="6">
        <f t="shared" si="16"/>
        <v>0.5646875</v>
      </c>
      <c r="I39" s="2">
        <f t="shared" si="17"/>
        <v>5322.857142857143</v>
      </c>
      <c r="J39" s="5">
        <f t="shared" si="10"/>
        <v>0.06159722222222222</v>
      </c>
      <c r="K39" s="6">
        <f t="shared" si="11"/>
        <v>0.5615972222222222</v>
      </c>
    </row>
    <row r="40" spans="1:11" ht="14.25">
      <c r="A40" s="14" t="s">
        <v>48</v>
      </c>
      <c r="B40" s="4">
        <v>63.5</v>
      </c>
      <c r="C40" s="2">
        <f t="shared" si="12"/>
        <v>6015.789473684211</v>
      </c>
      <c r="D40" s="5">
        <f t="shared" si="13"/>
        <v>0.06961805555555556</v>
      </c>
      <c r="E40" s="6">
        <f t="shared" si="14"/>
        <v>0.5696180555555556</v>
      </c>
      <c r="F40" s="2">
        <f t="shared" si="15"/>
        <v>5715</v>
      </c>
      <c r="G40" s="5">
        <f t="shared" si="9"/>
        <v>0.06614583333333333</v>
      </c>
      <c r="H40" s="6">
        <f t="shared" si="16"/>
        <v>0.5661458333333333</v>
      </c>
      <c r="I40" s="2">
        <f t="shared" si="17"/>
        <v>5442.857142857143</v>
      </c>
      <c r="J40" s="5">
        <f t="shared" si="10"/>
        <v>0.06298611111111112</v>
      </c>
      <c r="K40" s="6">
        <f t="shared" si="11"/>
        <v>0.5629861111111111</v>
      </c>
    </row>
    <row r="41" spans="1:11" ht="14.25">
      <c r="A41" s="14" t="s">
        <v>49</v>
      </c>
      <c r="B41" s="4">
        <v>63.9</v>
      </c>
      <c r="C41" s="2">
        <f t="shared" si="12"/>
        <v>6053.684210526316</v>
      </c>
      <c r="D41" s="5">
        <f t="shared" si="13"/>
        <v>0.07005787037037038</v>
      </c>
      <c r="E41" s="6">
        <f t="shared" si="14"/>
        <v>0.5700578703703704</v>
      </c>
      <c r="F41" s="2">
        <f t="shared" si="15"/>
        <v>5751</v>
      </c>
      <c r="G41" s="5">
        <f t="shared" si="9"/>
        <v>0.0665625</v>
      </c>
      <c r="H41" s="6">
        <f t="shared" si="16"/>
        <v>0.5665625</v>
      </c>
      <c r="I41" s="2">
        <f t="shared" si="17"/>
        <v>5477.142857142857</v>
      </c>
      <c r="J41" s="5">
        <f t="shared" si="10"/>
        <v>0.0633912037037037</v>
      </c>
      <c r="K41" s="6">
        <f t="shared" si="11"/>
        <v>0.5633912037037037</v>
      </c>
    </row>
    <row r="42" spans="1:11" ht="14.25">
      <c r="A42" s="14" t="s">
        <v>50</v>
      </c>
      <c r="B42" s="4">
        <v>64.4</v>
      </c>
      <c r="C42" s="2">
        <f t="shared" si="12"/>
        <v>6101.052631578948</v>
      </c>
      <c r="D42" s="5">
        <f t="shared" si="13"/>
        <v>0.07061342592592593</v>
      </c>
      <c r="E42" s="6">
        <f t="shared" si="14"/>
        <v>0.5706134259259259</v>
      </c>
      <c r="F42" s="2">
        <f t="shared" si="15"/>
        <v>5796.000000000001</v>
      </c>
      <c r="G42" s="5">
        <f t="shared" si="9"/>
        <v>0.06708333333333333</v>
      </c>
      <c r="H42" s="6">
        <f t="shared" si="16"/>
        <v>0.5670833333333334</v>
      </c>
      <c r="I42" s="2">
        <f t="shared" si="17"/>
        <v>5520.000000000001</v>
      </c>
      <c r="J42" s="5">
        <f t="shared" si="10"/>
        <v>0.0638888888888889</v>
      </c>
      <c r="K42" s="6">
        <f t="shared" si="11"/>
        <v>0.5638888888888889</v>
      </c>
    </row>
    <row r="43" spans="1:11" ht="14.25">
      <c r="A43" s="14" t="s">
        <v>56</v>
      </c>
      <c r="B43" s="4">
        <v>65.4</v>
      </c>
      <c r="C43" s="2">
        <f t="shared" si="12"/>
        <v>6195.789473684211</v>
      </c>
      <c r="D43" s="5">
        <f t="shared" si="13"/>
        <v>0.0717013888888889</v>
      </c>
      <c r="E43" s="6">
        <f t="shared" si="14"/>
        <v>0.5717013888888889</v>
      </c>
      <c r="F43" s="2">
        <f t="shared" si="15"/>
        <v>5886.000000000001</v>
      </c>
      <c r="G43" s="5">
        <f t="shared" si="9"/>
        <v>0.068125</v>
      </c>
      <c r="H43" s="6">
        <f t="shared" si="16"/>
        <v>0.568125</v>
      </c>
      <c r="I43" s="2">
        <f t="shared" si="17"/>
        <v>5605.714285714286</v>
      </c>
      <c r="J43" s="5">
        <f t="shared" si="10"/>
        <v>0.06487268518518519</v>
      </c>
      <c r="K43" s="6">
        <f t="shared" si="11"/>
        <v>0.5648726851851852</v>
      </c>
    </row>
    <row r="44" spans="1:11" ht="15">
      <c r="A44" s="11" t="s">
        <v>33</v>
      </c>
      <c r="B44" s="4"/>
      <c r="C44" s="2">
        <f t="shared" si="12"/>
        <v>0</v>
      </c>
      <c r="D44" s="5">
        <f t="shared" si="13"/>
        <v>0</v>
      </c>
      <c r="E44" s="6"/>
      <c r="F44" s="2">
        <f t="shared" si="15"/>
        <v>0</v>
      </c>
      <c r="G44" s="5">
        <f t="shared" si="9"/>
        <v>0</v>
      </c>
      <c r="H44" s="6"/>
      <c r="I44" s="2">
        <f t="shared" si="17"/>
        <v>0</v>
      </c>
      <c r="J44" s="5">
        <f t="shared" si="10"/>
        <v>0</v>
      </c>
      <c r="K44" s="6"/>
    </row>
    <row r="45" spans="1:11" ht="14.25">
      <c r="A45" s="14" t="s">
        <v>53</v>
      </c>
      <c r="B45" s="4">
        <v>69.2</v>
      </c>
      <c r="C45" s="2">
        <f t="shared" si="3"/>
        <v>6555.789473684211</v>
      </c>
      <c r="D45" s="5">
        <f t="shared" si="4"/>
        <v>0.07586805555555555</v>
      </c>
      <c r="E45" s="6">
        <f t="shared" si="5"/>
        <v>0.5758680555555555</v>
      </c>
      <c r="F45" s="2">
        <f t="shared" si="6"/>
        <v>6228</v>
      </c>
      <c r="G45" s="5">
        <f t="shared" si="0"/>
        <v>0.07208333333333333</v>
      </c>
      <c r="H45" s="6">
        <f t="shared" si="7"/>
        <v>0.5720833333333333</v>
      </c>
      <c r="I45" s="2">
        <f t="shared" si="8"/>
        <v>5931.428571428572</v>
      </c>
      <c r="J45" s="5">
        <f t="shared" si="1"/>
        <v>0.06864583333333334</v>
      </c>
      <c r="K45" s="6">
        <f t="shared" si="2"/>
        <v>0.5686458333333333</v>
      </c>
    </row>
    <row r="46" spans="1:11" ht="14.25">
      <c r="A46" s="14" t="s">
        <v>12</v>
      </c>
      <c r="B46" s="4">
        <v>71.3</v>
      </c>
      <c r="C46" s="2">
        <f t="shared" si="3"/>
        <v>6754.736842105263</v>
      </c>
      <c r="D46" s="5">
        <f t="shared" si="4"/>
        <v>0.0781712962962963</v>
      </c>
      <c r="E46" s="6">
        <f t="shared" si="5"/>
        <v>0.5781712962962963</v>
      </c>
      <c r="F46" s="2">
        <f t="shared" si="6"/>
        <v>6417</v>
      </c>
      <c r="G46" s="5">
        <f t="shared" si="0"/>
        <v>0.07427083333333333</v>
      </c>
      <c r="H46" s="6">
        <f t="shared" si="7"/>
        <v>0.5742708333333333</v>
      </c>
      <c r="I46" s="2">
        <f t="shared" si="8"/>
        <v>6111.428571428572</v>
      </c>
      <c r="J46" s="5">
        <f t="shared" si="1"/>
        <v>0.07072916666666666</v>
      </c>
      <c r="K46" s="6">
        <f t="shared" si="2"/>
        <v>0.5707291666666666</v>
      </c>
    </row>
    <row r="47" spans="1:11" ht="14.25">
      <c r="A47" s="14" t="s">
        <v>13</v>
      </c>
      <c r="B47" s="4">
        <v>72.1</v>
      </c>
      <c r="C47" s="2">
        <f t="shared" si="3"/>
        <v>6830.526315789473</v>
      </c>
      <c r="D47" s="5">
        <f t="shared" si="4"/>
        <v>0.07905092592592593</v>
      </c>
      <c r="E47" s="6">
        <f t="shared" si="5"/>
        <v>0.5790509259259259</v>
      </c>
      <c r="F47" s="2">
        <f t="shared" si="6"/>
        <v>6488.999999999999</v>
      </c>
      <c r="G47" s="5">
        <f t="shared" si="0"/>
        <v>0.07510416666666667</v>
      </c>
      <c r="H47" s="6">
        <f t="shared" si="7"/>
        <v>0.5751041666666666</v>
      </c>
      <c r="I47" s="2">
        <f t="shared" si="8"/>
        <v>6179.999999999999</v>
      </c>
      <c r="J47" s="5">
        <f t="shared" si="1"/>
        <v>0.07152777777777777</v>
      </c>
      <c r="K47" s="6">
        <f t="shared" si="2"/>
        <v>0.5715277777777777</v>
      </c>
    </row>
    <row r="48" spans="1:11" ht="14.25">
      <c r="A48" s="14" t="s">
        <v>14</v>
      </c>
      <c r="B48" s="4">
        <v>72.6</v>
      </c>
      <c r="C48" s="2">
        <f t="shared" si="3"/>
        <v>6877.894736842104</v>
      </c>
      <c r="D48" s="5">
        <f t="shared" si="4"/>
        <v>0.0795949074074074</v>
      </c>
      <c r="E48" s="6">
        <f t="shared" si="5"/>
        <v>0.5795949074074074</v>
      </c>
      <c r="F48" s="2">
        <f t="shared" si="6"/>
        <v>6533.999999999999</v>
      </c>
      <c r="G48" s="5">
        <f t="shared" si="0"/>
        <v>0.07562500000000001</v>
      </c>
      <c r="H48" s="6">
        <f t="shared" si="7"/>
        <v>0.575625</v>
      </c>
      <c r="I48" s="2">
        <f t="shared" si="8"/>
        <v>6222.857142857142</v>
      </c>
      <c r="J48" s="5">
        <f t="shared" si="1"/>
        <v>0.07201388888888889</v>
      </c>
      <c r="K48" s="6">
        <f t="shared" si="2"/>
        <v>0.5720138888888889</v>
      </c>
    </row>
    <row r="49" spans="1:11" ht="14.25">
      <c r="A49" s="14" t="s">
        <v>15</v>
      </c>
      <c r="B49" s="4">
        <v>72.7</v>
      </c>
      <c r="C49" s="2">
        <f t="shared" si="3"/>
        <v>6887.368421052632</v>
      </c>
      <c r="D49" s="5">
        <f t="shared" si="4"/>
        <v>0.07971064814814814</v>
      </c>
      <c r="E49" s="6">
        <f t="shared" si="5"/>
        <v>0.5797106481481481</v>
      </c>
      <c r="F49" s="2">
        <f t="shared" si="6"/>
        <v>6543</v>
      </c>
      <c r="G49" s="5">
        <f t="shared" si="0"/>
        <v>0.07572916666666667</v>
      </c>
      <c r="H49" s="6">
        <f t="shared" si="7"/>
        <v>0.5757291666666666</v>
      </c>
      <c r="I49" s="2">
        <f t="shared" si="8"/>
        <v>6231.428571428572</v>
      </c>
      <c r="J49" s="5">
        <f t="shared" si="1"/>
        <v>0.07211805555555555</v>
      </c>
      <c r="K49" s="6">
        <f t="shared" si="2"/>
        <v>0.5721180555555555</v>
      </c>
    </row>
    <row r="50" spans="1:11" ht="14.25">
      <c r="A50" s="14" t="s">
        <v>16</v>
      </c>
      <c r="B50" s="4">
        <v>76.6</v>
      </c>
      <c r="C50" s="2">
        <f t="shared" si="3"/>
        <v>7256.8421052631575</v>
      </c>
      <c r="D50" s="5">
        <f t="shared" si="4"/>
        <v>0.08398148148148149</v>
      </c>
      <c r="E50" s="6">
        <f t="shared" si="5"/>
        <v>0.5839814814814814</v>
      </c>
      <c r="F50" s="2">
        <f t="shared" si="6"/>
        <v>6894</v>
      </c>
      <c r="G50" s="5">
        <f t="shared" si="0"/>
        <v>0.07979166666666666</v>
      </c>
      <c r="H50" s="6">
        <f t="shared" si="7"/>
        <v>0.5797916666666667</v>
      </c>
      <c r="I50" s="2">
        <f t="shared" si="8"/>
        <v>6565.714285714285</v>
      </c>
      <c r="J50" s="5">
        <f t="shared" si="1"/>
        <v>0.0759837962962963</v>
      </c>
      <c r="K50" s="6">
        <f t="shared" si="2"/>
        <v>0.5759837962962963</v>
      </c>
    </row>
    <row r="51" spans="1:11" ht="14.25">
      <c r="A51" s="14" t="s">
        <v>17</v>
      </c>
      <c r="B51" s="4">
        <v>76.7</v>
      </c>
      <c r="C51" s="2">
        <f t="shared" si="3"/>
        <v>7266.315789473684</v>
      </c>
      <c r="D51" s="5">
        <f t="shared" si="4"/>
        <v>0.08409722222222221</v>
      </c>
      <c r="E51" s="6">
        <f t="shared" si="5"/>
        <v>0.5840972222222223</v>
      </c>
      <c r="F51" s="2">
        <f t="shared" si="6"/>
        <v>6903</v>
      </c>
      <c r="G51" s="5">
        <f t="shared" si="0"/>
        <v>0.07989583333333333</v>
      </c>
      <c r="H51" s="6">
        <f t="shared" si="7"/>
        <v>0.5798958333333333</v>
      </c>
      <c r="I51" s="2">
        <f t="shared" si="8"/>
        <v>6574.285714285715</v>
      </c>
      <c r="J51" s="5">
        <f t="shared" si="1"/>
        <v>0.07608796296296295</v>
      </c>
      <c r="K51" s="6">
        <f t="shared" si="2"/>
        <v>0.5760879629629629</v>
      </c>
    </row>
    <row r="52" spans="1:11" ht="14.25">
      <c r="A52" s="14" t="s">
        <v>18</v>
      </c>
      <c r="B52" s="4">
        <v>80.4</v>
      </c>
      <c r="C52" s="2">
        <f t="shared" si="3"/>
        <v>7616.8421052631575</v>
      </c>
      <c r="D52" s="5">
        <f t="shared" si="4"/>
        <v>0.08814814814814814</v>
      </c>
      <c r="E52" s="6">
        <f t="shared" si="5"/>
        <v>0.5881481481481481</v>
      </c>
      <c r="F52" s="2">
        <f t="shared" si="6"/>
        <v>7236</v>
      </c>
      <c r="G52" s="5">
        <f t="shared" si="0"/>
        <v>0.08374999999999999</v>
      </c>
      <c r="H52" s="6">
        <f t="shared" si="7"/>
        <v>0.58375</v>
      </c>
      <c r="I52" s="2">
        <f t="shared" si="8"/>
        <v>6891.428571428572</v>
      </c>
      <c r="J52" s="5">
        <f t="shared" si="1"/>
        <v>0.07975694444444444</v>
      </c>
      <c r="K52" s="6">
        <f t="shared" si="2"/>
        <v>0.5797569444444445</v>
      </c>
    </row>
    <row r="53" spans="1:11" ht="14.25">
      <c r="A53" s="14" t="s">
        <v>19</v>
      </c>
      <c r="B53" s="4">
        <v>81.8</v>
      </c>
      <c r="C53" s="2">
        <f t="shared" si="3"/>
        <v>7749.473684210527</v>
      </c>
      <c r="D53" s="5">
        <f t="shared" si="4"/>
        <v>0.08968750000000002</v>
      </c>
      <c r="E53" s="6">
        <f t="shared" si="5"/>
        <v>0.5896875</v>
      </c>
      <c r="F53" s="2">
        <f t="shared" si="6"/>
        <v>7362</v>
      </c>
      <c r="G53" s="5">
        <f t="shared" si="0"/>
        <v>0.08520833333333333</v>
      </c>
      <c r="H53" s="6">
        <f t="shared" si="7"/>
        <v>0.5852083333333333</v>
      </c>
      <c r="I53" s="2">
        <f t="shared" si="8"/>
        <v>7011.428571428572</v>
      </c>
      <c r="J53" s="5">
        <f t="shared" si="1"/>
        <v>0.08114583333333333</v>
      </c>
      <c r="K53" s="6">
        <f t="shared" si="2"/>
        <v>0.5811458333333334</v>
      </c>
    </row>
    <row r="54" spans="1:11" ht="14.25">
      <c r="A54" s="14" t="s">
        <v>20</v>
      </c>
      <c r="B54" s="4">
        <v>84.9</v>
      </c>
      <c r="C54" s="2">
        <f t="shared" si="3"/>
        <v>8043.1578947368425</v>
      </c>
      <c r="D54" s="5">
        <f t="shared" si="4"/>
        <v>0.09309027777777779</v>
      </c>
      <c r="E54" s="6">
        <f t="shared" si="5"/>
        <v>0.5930902777777778</v>
      </c>
      <c r="F54" s="2">
        <f t="shared" si="6"/>
        <v>7641</v>
      </c>
      <c r="G54" s="5">
        <f t="shared" si="0"/>
        <v>0.0884375</v>
      </c>
      <c r="H54" s="6">
        <f t="shared" si="7"/>
        <v>0.5884375</v>
      </c>
      <c r="I54" s="2">
        <f t="shared" si="8"/>
        <v>7277.142857142857</v>
      </c>
      <c r="J54" s="5">
        <f t="shared" si="1"/>
        <v>0.08422453703703703</v>
      </c>
      <c r="K54" s="6">
        <f t="shared" si="2"/>
        <v>0.584224537037037</v>
      </c>
    </row>
    <row r="55" spans="1:11" ht="14.25">
      <c r="A55" s="14" t="s">
        <v>21</v>
      </c>
      <c r="B55" s="4">
        <v>86</v>
      </c>
      <c r="C55" s="2">
        <f t="shared" si="3"/>
        <v>8147.368421052632</v>
      </c>
      <c r="D55" s="5">
        <f t="shared" si="4"/>
        <v>0.09429398148148148</v>
      </c>
      <c r="E55" s="6">
        <f t="shared" si="5"/>
        <v>0.5942939814814815</v>
      </c>
      <c r="F55" s="2">
        <f t="shared" si="6"/>
        <v>7740</v>
      </c>
      <c r="G55" s="5">
        <f t="shared" si="0"/>
        <v>0.08958333333333333</v>
      </c>
      <c r="H55" s="6">
        <f t="shared" si="7"/>
        <v>0.5895833333333333</v>
      </c>
      <c r="I55" s="2">
        <f t="shared" si="8"/>
        <v>7371.428571428572</v>
      </c>
      <c r="J55" s="5">
        <f t="shared" si="1"/>
        <v>0.0853125</v>
      </c>
      <c r="K55" s="6">
        <f t="shared" si="2"/>
        <v>0.5853125</v>
      </c>
    </row>
    <row r="56" spans="1:11" ht="14.25">
      <c r="A56" s="14" t="s">
        <v>22</v>
      </c>
      <c r="B56" s="4">
        <v>88.9</v>
      </c>
      <c r="C56" s="2">
        <f t="shared" si="3"/>
        <v>8422.105263157895</v>
      </c>
      <c r="D56" s="5">
        <f t="shared" si="4"/>
        <v>0.09747685185185186</v>
      </c>
      <c r="E56" s="6">
        <f t="shared" si="5"/>
        <v>0.5974768518518518</v>
      </c>
      <c r="F56" s="2">
        <f t="shared" si="6"/>
        <v>8001</v>
      </c>
      <c r="G56" s="5">
        <f t="shared" si="0"/>
        <v>0.09260416666666665</v>
      </c>
      <c r="H56" s="6">
        <f t="shared" si="7"/>
        <v>0.5926041666666666</v>
      </c>
      <c r="I56" s="2">
        <f t="shared" si="8"/>
        <v>7620</v>
      </c>
      <c r="J56" s="5">
        <f t="shared" si="1"/>
        <v>0.08819444444444445</v>
      </c>
      <c r="K56" s="6">
        <f t="shared" si="2"/>
        <v>0.5881944444444445</v>
      </c>
    </row>
    <row r="57" spans="1:11" ht="14.25">
      <c r="A57" s="14" t="s">
        <v>23</v>
      </c>
      <c r="B57" s="4">
        <v>90.2</v>
      </c>
      <c r="C57" s="2">
        <f t="shared" si="3"/>
        <v>8545.263157894737</v>
      </c>
      <c r="D57" s="5">
        <f t="shared" si="4"/>
        <v>0.09890046296296295</v>
      </c>
      <c r="E57" s="6">
        <f t="shared" si="5"/>
        <v>0.598900462962963</v>
      </c>
      <c r="F57" s="2">
        <f t="shared" si="6"/>
        <v>8118</v>
      </c>
      <c r="G57" s="5">
        <f t="shared" si="0"/>
        <v>0.09395833333333335</v>
      </c>
      <c r="H57" s="6">
        <f t="shared" si="7"/>
        <v>0.5939583333333334</v>
      </c>
      <c r="I57" s="2">
        <f t="shared" si="8"/>
        <v>7731.428571428572</v>
      </c>
      <c r="J57" s="5">
        <f t="shared" si="1"/>
        <v>0.08947916666666667</v>
      </c>
      <c r="K57" s="6">
        <f t="shared" si="2"/>
        <v>0.5894791666666667</v>
      </c>
    </row>
    <row r="58" spans="1:11" ht="14.25">
      <c r="A58" s="14" t="s">
        <v>24</v>
      </c>
      <c r="B58" s="4">
        <v>90.7</v>
      </c>
      <c r="C58" s="2">
        <f t="shared" si="3"/>
        <v>8592.631578947368</v>
      </c>
      <c r="D58" s="5">
        <f t="shared" si="4"/>
        <v>0.09944444444444443</v>
      </c>
      <c r="E58" s="6">
        <f t="shared" si="5"/>
        <v>0.5994444444444444</v>
      </c>
      <c r="F58" s="2">
        <f t="shared" si="6"/>
        <v>8163</v>
      </c>
      <c r="G58" s="5">
        <f t="shared" si="0"/>
        <v>0.09447916666666667</v>
      </c>
      <c r="H58" s="6">
        <f t="shared" si="7"/>
        <v>0.5944791666666667</v>
      </c>
      <c r="I58" s="2">
        <f t="shared" si="8"/>
        <v>7774.285714285715</v>
      </c>
      <c r="J58" s="5">
        <f t="shared" si="1"/>
        <v>0.08997685185185185</v>
      </c>
      <c r="K58" s="6">
        <f t="shared" si="2"/>
        <v>0.5899768518518519</v>
      </c>
    </row>
    <row r="59" spans="1:11" ht="14.25">
      <c r="A59" s="14" t="s">
        <v>10</v>
      </c>
      <c r="B59" s="4">
        <v>93</v>
      </c>
      <c r="C59" s="2">
        <f t="shared" si="3"/>
        <v>8810.526315789473</v>
      </c>
      <c r="D59" s="5">
        <f t="shared" si="4"/>
        <v>0.1019675925925926</v>
      </c>
      <c r="E59" s="6">
        <f t="shared" si="5"/>
        <v>0.6019675925925926</v>
      </c>
      <c r="F59" s="2">
        <f t="shared" si="6"/>
        <v>8370</v>
      </c>
      <c r="G59" s="5">
        <f t="shared" si="0"/>
        <v>0.096875</v>
      </c>
      <c r="H59" s="6">
        <f t="shared" si="7"/>
        <v>0.596875</v>
      </c>
      <c r="I59" s="2">
        <f t="shared" si="8"/>
        <v>7971.428571428572</v>
      </c>
      <c r="J59" s="5">
        <f t="shared" si="1"/>
        <v>0.09225694444444443</v>
      </c>
      <c r="K59" s="6">
        <f t="shared" si="2"/>
        <v>0.5922569444444444</v>
      </c>
    </row>
    <row r="60" spans="1:11" ht="14.25">
      <c r="A60" s="14" t="s">
        <v>10</v>
      </c>
      <c r="B60" s="4">
        <v>94.1</v>
      </c>
      <c r="C60" s="2">
        <f t="shared" si="3"/>
        <v>8914.736842105263</v>
      </c>
      <c r="D60" s="5">
        <f t="shared" si="4"/>
        <v>0.10317129629629629</v>
      </c>
      <c r="E60" s="6">
        <f t="shared" si="5"/>
        <v>0.6031712962962963</v>
      </c>
      <c r="F60" s="2">
        <f t="shared" si="6"/>
        <v>8469</v>
      </c>
      <c r="G60" s="5">
        <f t="shared" si="0"/>
        <v>0.09802083333333333</v>
      </c>
      <c r="H60" s="6">
        <f t="shared" si="7"/>
        <v>0.5980208333333333</v>
      </c>
      <c r="I60" s="2">
        <f t="shared" si="8"/>
        <v>8065.714285714285</v>
      </c>
      <c r="J60" s="5">
        <f t="shared" si="1"/>
        <v>0.0933449074074074</v>
      </c>
      <c r="K60" s="6">
        <f t="shared" si="2"/>
        <v>0.5933449074074074</v>
      </c>
    </row>
    <row r="61" spans="1:11" ht="14.25">
      <c r="A61" s="14" t="s">
        <v>10</v>
      </c>
      <c r="B61" s="4">
        <v>94.7</v>
      </c>
      <c r="C61" s="2">
        <f t="shared" si="3"/>
        <v>8971.578947368422</v>
      </c>
      <c r="D61" s="5">
        <f t="shared" si="4"/>
        <v>0.10383101851851852</v>
      </c>
      <c r="E61" s="6">
        <f t="shared" si="5"/>
        <v>0.6038310185185185</v>
      </c>
      <c r="F61" s="2">
        <f t="shared" si="6"/>
        <v>8523</v>
      </c>
      <c r="G61" s="5">
        <f t="shared" si="0"/>
        <v>0.09864583333333334</v>
      </c>
      <c r="H61" s="6">
        <f t="shared" si="7"/>
        <v>0.5986458333333333</v>
      </c>
      <c r="I61" s="2">
        <f t="shared" si="8"/>
        <v>8117.142857142857</v>
      </c>
      <c r="J61" s="5">
        <f t="shared" si="1"/>
        <v>0.09394675925925926</v>
      </c>
      <c r="K61" s="6">
        <f t="shared" si="2"/>
        <v>0.5939467592592592</v>
      </c>
    </row>
    <row r="62" spans="1:11" ht="14.25">
      <c r="A62" s="14" t="s">
        <v>10</v>
      </c>
      <c r="B62" s="4">
        <v>96.4</v>
      </c>
      <c r="C62" s="2">
        <f t="shared" si="3"/>
        <v>9132.631578947368</v>
      </c>
      <c r="D62" s="5">
        <f t="shared" si="4"/>
        <v>0.10569444444444444</v>
      </c>
      <c r="E62" s="6">
        <f t="shared" si="5"/>
        <v>0.6056944444444444</v>
      </c>
      <c r="F62" s="2">
        <f t="shared" si="6"/>
        <v>8676</v>
      </c>
      <c r="G62" s="5">
        <f t="shared" si="0"/>
        <v>0.10041666666666665</v>
      </c>
      <c r="H62" s="6">
        <f t="shared" si="7"/>
        <v>0.6004166666666666</v>
      </c>
      <c r="I62" s="2">
        <f t="shared" si="8"/>
        <v>8262.857142857143</v>
      </c>
      <c r="J62" s="5">
        <f t="shared" si="1"/>
        <v>0.095625</v>
      </c>
      <c r="K62" s="6">
        <f t="shared" si="2"/>
        <v>0.595625</v>
      </c>
    </row>
    <row r="63" spans="1:11" ht="14.25">
      <c r="A63" s="14" t="s">
        <v>10</v>
      </c>
      <c r="B63" s="4">
        <v>97.8</v>
      </c>
      <c r="C63" s="2">
        <f t="shared" si="3"/>
        <v>9265.263157894737</v>
      </c>
      <c r="D63" s="5">
        <f t="shared" si="4"/>
        <v>0.1072337962962963</v>
      </c>
      <c r="E63" s="6">
        <f t="shared" si="5"/>
        <v>0.6072337962962963</v>
      </c>
      <c r="F63" s="2">
        <f t="shared" si="6"/>
        <v>8802</v>
      </c>
      <c r="G63" s="5">
        <f t="shared" si="0"/>
        <v>0.101875</v>
      </c>
      <c r="H63" s="6">
        <f t="shared" si="7"/>
        <v>0.6018749999999999</v>
      </c>
      <c r="I63" s="2">
        <f t="shared" si="8"/>
        <v>8382.857142857143</v>
      </c>
      <c r="J63" s="5">
        <f t="shared" si="1"/>
        <v>0.09701388888888889</v>
      </c>
      <c r="K63" s="6">
        <f t="shared" si="2"/>
        <v>0.5970138888888888</v>
      </c>
    </row>
    <row r="64" spans="1:11" ht="14.25">
      <c r="A64" s="14" t="s">
        <v>10</v>
      </c>
      <c r="B64" s="4">
        <v>95.5</v>
      </c>
      <c r="C64" s="2">
        <f t="shared" si="3"/>
        <v>9047.368421052632</v>
      </c>
      <c r="D64" s="5">
        <f t="shared" si="4"/>
        <v>0.10471064814814814</v>
      </c>
      <c r="E64" s="6">
        <f t="shared" si="5"/>
        <v>0.6047106481481481</v>
      </c>
      <c r="F64" s="2">
        <f t="shared" si="6"/>
        <v>8595</v>
      </c>
      <c r="G64" s="5">
        <f t="shared" si="0"/>
        <v>0.09947916666666667</v>
      </c>
      <c r="H64" s="6">
        <f t="shared" si="7"/>
        <v>0.5994791666666667</v>
      </c>
      <c r="I64" s="2">
        <f t="shared" si="8"/>
        <v>8185.714285714285</v>
      </c>
      <c r="J64" s="5">
        <f t="shared" si="1"/>
        <v>0.09473379629629629</v>
      </c>
      <c r="K64" s="6">
        <f t="shared" si="2"/>
        <v>0.5947337962962963</v>
      </c>
    </row>
    <row r="65" spans="1:11" ht="14.25">
      <c r="A65" s="14" t="s">
        <v>10</v>
      </c>
      <c r="B65" s="4">
        <v>97.2</v>
      </c>
      <c r="C65" s="2">
        <f t="shared" si="3"/>
        <v>9208.421052631578</v>
      </c>
      <c r="D65" s="5">
        <f t="shared" si="4"/>
        <v>0.10657407407407408</v>
      </c>
      <c r="E65" s="6">
        <f t="shared" si="5"/>
        <v>0.606574074074074</v>
      </c>
      <c r="F65" s="2">
        <f t="shared" si="6"/>
        <v>8748</v>
      </c>
      <c r="G65" s="5">
        <f t="shared" si="0"/>
        <v>0.10125</v>
      </c>
      <c r="H65" s="6">
        <f t="shared" si="7"/>
        <v>0.6012500000000001</v>
      </c>
      <c r="I65" s="2">
        <f t="shared" si="8"/>
        <v>8331.42857142857</v>
      </c>
      <c r="J65" s="5">
        <f t="shared" si="1"/>
        <v>0.0964236111111111</v>
      </c>
      <c r="K65" s="6">
        <f t="shared" si="2"/>
        <v>0.5964236111111111</v>
      </c>
    </row>
    <row r="66" spans="1:11" ht="14.25">
      <c r="A66" s="14" t="s">
        <v>25</v>
      </c>
      <c r="B66" s="4">
        <v>97.3</v>
      </c>
      <c r="C66" s="2">
        <f t="shared" si="3"/>
        <v>9217.894736842105</v>
      </c>
      <c r="D66" s="5">
        <f t="shared" si="4"/>
        <v>0.10667824074074074</v>
      </c>
      <c r="E66" s="6">
        <f t="shared" si="5"/>
        <v>0.6066782407407407</v>
      </c>
      <c r="F66" s="2">
        <f t="shared" si="6"/>
        <v>8757</v>
      </c>
      <c r="G66" s="5">
        <f t="shared" si="0"/>
        <v>0.10135416666666665</v>
      </c>
      <c r="H66" s="6">
        <f t="shared" si="7"/>
        <v>0.6013541666666666</v>
      </c>
      <c r="I66" s="2">
        <f t="shared" si="8"/>
        <v>8340</v>
      </c>
      <c r="J66" s="5">
        <f t="shared" si="1"/>
        <v>0.09652777777777778</v>
      </c>
      <c r="K66" s="6">
        <f t="shared" si="2"/>
        <v>0.5965277777777778</v>
      </c>
    </row>
    <row r="67" spans="1:11" ht="14.25">
      <c r="A67" s="14" t="s">
        <v>26</v>
      </c>
      <c r="B67" s="4">
        <v>99.4</v>
      </c>
      <c r="C67" s="2">
        <f t="shared" si="3"/>
        <v>9416.842105263158</v>
      </c>
      <c r="D67" s="5">
        <f t="shared" si="4"/>
        <v>0.10898148148148147</v>
      </c>
      <c r="E67" s="6">
        <f t="shared" si="5"/>
        <v>0.6089814814814815</v>
      </c>
      <c r="F67" s="2">
        <f t="shared" si="6"/>
        <v>8946</v>
      </c>
      <c r="G67" s="5">
        <f t="shared" si="0"/>
        <v>0.10354166666666666</v>
      </c>
      <c r="H67" s="6">
        <f t="shared" si="7"/>
        <v>0.6035416666666666</v>
      </c>
      <c r="I67" s="2">
        <f t="shared" si="8"/>
        <v>8520</v>
      </c>
      <c r="J67" s="5">
        <f t="shared" si="1"/>
        <v>0.09861111111111111</v>
      </c>
      <c r="K67" s="6">
        <f t="shared" si="2"/>
        <v>0.5986111111111111</v>
      </c>
    </row>
    <row r="68" spans="1:11" ht="15">
      <c r="A68" s="11" t="s">
        <v>27</v>
      </c>
      <c r="B68" s="4"/>
      <c r="C68" s="2">
        <f t="shared" si="3"/>
        <v>0</v>
      </c>
      <c r="D68" s="5">
        <f t="shared" si="4"/>
        <v>0</v>
      </c>
      <c r="E68" s="6"/>
      <c r="F68" s="2">
        <f t="shared" si="6"/>
        <v>0</v>
      </c>
      <c r="G68" s="5">
        <f t="shared" si="0"/>
        <v>0</v>
      </c>
      <c r="H68" s="6"/>
      <c r="I68" s="2">
        <f t="shared" si="8"/>
        <v>0</v>
      </c>
      <c r="J68" s="5">
        <f t="shared" si="1"/>
        <v>0</v>
      </c>
      <c r="K68" s="6"/>
    </row>
    <row r="69" spans="1:11" ht="14.25">
      <c r="A69" s="14" t="s">
        <v>28</v>
      </c>
      <c r="B69" s="4">
        <v>108.8</v>
      </c>
      <c r="C69" s="2">
        <f t="shared" si="3"/>
        <v>10307.368421052632</v>
      </c>
      <c r="D69" s="5">
        <f t="shared" si="4"/>
        <v>0.11929398148148147</v>
      </c>
      <c r="E69" s="6">
        <f t="shared" si="5"/>
        <v>0.6192939814814815</v>
      </c>
      <c r="F69" s="2">
        <f t="shared" si="6"/>
        <v>9792</v>
      </c>
      <c r="G69" s="5">
        <f t="shared" si="0"/>
        <v>0.11333333333333333</v>
      </c>
      <c r="H69" s="6">
        <f t="shared" si="7"/>
        <v>0.6133333333333333</v>
      </c>
      <c r="I69" s="2">
        <f t="shared" si="8"/>
        <v>9325.714285714286</v>
      </c>
      <c r="J69" s="5">
        <f t="shared" si="1"/>
        <v>0.10792824074074074</v>
      </c>
      <c r="K69" s="6">
        <f t="shared" si="2"/>
        <v>0.6079282407407407</v>
      </c>
    </row>
    <row r="70" spans="1:11" ht="14.25">
      <c r="A70" s="14" t="s">
        <v>29</v>
      </c>
      <c r="B70" s="4">
        <v>109.6</v>
      </c>
      <c r="C70" s="2">
        <f t="shared" si="3"/>
        <v>10383.157894736842</v>
      </c>
      <c r="D70" s="5">
        <f t="shared" si="4"/>
        <v>0.12017361111111112</v>
      </c>
      <c r="E70" s="6">
        <f t="shared" si="5"/>
        <v>0.6201736111111111</v>
      </c>
      <c r="F70" s="2">
        <f t="shared" si="6"/>
        <v>9864</v>
      </c>
      <c r="G70" s="5">
        <f t="shared" si="0"/>
        <v>0.11416666666666668</v>
      </c>
      <c r="H70" s="6">
        <f t="shared" si="7"/>
        <v>0.6141666666666666</v>
      </c>
      <c r="I70" s="2">
        <f t="shared" si="8"/>
        <v>9394.285714285714</v>
      </c>
      <c r="J70" s="5">
        <f t="shared" si="1"/>
        <v>0.10872685185185184</v>
      </c>
      <c r="K70" s="6">
        <f t="shared" si="2"/>
        <v>0.6087268518518518</v>
      </c>
    </row>
    <row r="71" spans="1:11" ht="14.25">
      <c r="A71" s="14" t="s">
        <v>30</v>
      </c>
      <c r="B71" s="4">
        <v>111.7</v>
      </c>
      <c r="C71" s="2">
        <f t="shared" si="3"/>
        <v>10582.105263157895</v>
      </c>
      <c r="D71" s="5">
        <f t="shared" si="4"/>
        <v>0.12247685185185186</v>
      </c>
      <c r="E71" s="6">
        <f t="shared" si="5"/>
        <v>0.6224768518518519</v>
      </c>
      <c r="F71" s="2">
        <f t="shared" si="6"/>
        <v>10053</v>
      </c>
      <c r="G71" s="5">
        <f t="shared" si="0"/>
        <v>0.11635416666666666</v>
      </c>
      <c r="H71" s="6">
        <f t="shared" si="7"/>
        <v>0.6163541666666666</v>
      </c>
      <c r="I71" s="2">
        <f t="shared" si="8"/>
        <v>9574.285714285714</v>
      </c>
      <c r="J71" s="5">
        <f t="shared" si="1"/>
        <v>0.11081018518518519</v>
      </c>
      <c r="K71" s="6">
        <f t="shared" si="2"/>
        <v>0.6108101851851852</v>
      </c>
    </row>
    <row r="72" spans="1:11" ht="14.25">
      <c r="A72" s="14" t="s">
        <v>31</v>
      </c>
      <c r="B72" s="4">
        <v>115.5</v>
      </c>
      <c r="C72" s="2">
        <f t="shared" si="3"/>
        <v>10942.105263157895</v>
      </c>
      <c r="D72" s="5">
        <f t="shared" si="4"/>
        <v>0.12664351851851852</v>
      </c>
      <c r="E72" s="6">
        <f t="shared" si="5"/>
        <v>0.6266435185185185</v>
      </c>
      <c r="F72" s="2">
        <f t="shared" si="6"/>
        <v>10395</v>
      </c>
      <c r="G72" s="5">
        <f t="shared" si="0"/>
        <v>0.1203125</v>
      </c>
      <c r="H72" s="6">
        <f t="shared" si="7"/>
        <v>0.6203125</v>
      </c>
      <c r="I72" s="2">
        <f t="shared" si="8"/>
        <v>9900</v>
      </c>
      <c r="J72" s="5">
        <f t="shared" si="1"/>
        <v>0.11458333333333333</v>
      </c>
      <c r="K72" s="6">
        <f t="shared" si="2"/>
        <v>0.6145833333333334</v>
      </c>
    </row>
    <row r="73" spans="1:11" ht="15">
      <c r="A73" s="14" t="s">
        <v>32</v>
      </c>
      <c r="B73" s="4">
        <v>116.5</v>
      </c>
      <c r="C73" s="2">
        <f t="shared" si="3"/>
        <v>11036.842105263158</v>
      </c>
      <c r="D73" s="5">
        <f t="shared" si="4"/>
        <v>0.12773148148148147</v>
      </c>
      <c r="E73" s="6">
        <f t="shared" si="5"/>
        <v>0.6277314814814815</v>
      </c>
      <c r="F73" s="2">
        <f t="shared" si="6"/>
        <v>10485</v>
      </c>
      <c r="G73" s="5">
        <f t="shared" si="0"/>
        <v>0.12135416666666667</v>
      </c>
      <c r="H73" s="6">
        <f t="shared" si="7"/>
        <v>0.6213541666666667</v>
      </c>
      <c r="I73" s="2">
        <f t="shared" si="8"/>
        <v>9985.714285714286</v>
      </c>
      <c r="J73" s="5">
        <f t="shared" si="1"/>
        <v>0.11556712962962962</v>
      </c>
      <c r="K73" s="6">
        <f t="shared" si="2"/>
        <v>0.6155671296296297</v>
      </c>
    </row>
    <row r="74" spans="1:11" ht="15">
      <c r="A74" s="12"/>
      <c r="B74" s="4"/>
      <c r="C74" s="2"/>
      <c r="D74" s="5"/>
      <c r="E74" s="6"/>
      <c r="F74" s="2"/>
      <c r="G74" s="5"/>
      <c r="H74" s="6"/>
      <c r="I74" s="2"/>
      <c r="J74" s="5"/>
      <c r="K74" s="6"/>
    </row>
    <row r="75" spans="1:11" ht="15.75">
      <c r="A75" s="10"/>
      <c r="B75" s="4"/>
      <c r="C75" s="2"/>
      <c r="D75" s="5"/>
      <c r="E75" s="6"/>
      <c r="F75" s="2"/>
      <c r="G75" s="5"/>
      <c r="H75" s="6"/>
      <c r="I75" s="2"/>
      <c r="J75" s="5"/>
      <c r="K75" s="6"/>
    </row>
    <row r="76" spans="1:11" ht="15.75">
      <c r="A76" s="10"/>
      <c r="B76" s="4"/>
      <c r="C76" s="2"/>
      <c r="D76" s="5"/>
      <c r="E76" s="6"/>
      <c r="F76" s="2"/>
      <c r="G76" s="5"/>
      <c r="H76" s="6"/>
      <c r="I76" s="2"/>
      <c r="J76" s="5"/>
      <c r="K76" s="6"/>
    </row>
    <row r="77" spans="1:11" ht="15.75">
      <c r="A77" s="10"/>
      <c r="B77" s="4"/>
      <c r="C77" s="2"/>
      <c r="D77" s="5"/>
      <c r="E77" s="6"/>
      <c r="F77" s="2"/>
      <c r="G77" s="5"/>
      <c r="H77" s="6"/>
      <c r="I77" s="2"/>
      <c r="J77" s="5"/>
      <c r="K77" s="6"/>
    </row>
    <row r="78" spans="1:11" ht="15.75">
      <c r="A78" s="10"/>
      <c r="B78" s="4"/>
      <c r="C78" s="2"/>
      <c r="D78" s="5"/>
      <c r="E78" s="6"/>
      <c r="F78" s="2"/>
      <c r="G78" s="5"/>
      <c r="H78" s="6"/>
      <c r="I78" s="2"/>
      <c r="J78" s="5"/>
      <c r="K78" s="6"/>
    </row>
    <row r="79" spans="1:11" ht="15.75">
      <c r="A79" s="10"/>
      <c r="B79" s="4"/>
      <c r="C79" s="2"/>
      <c r="D79" s="5"/>
      <c r="E79" s="6"/>
      <c r="F79" s="2"/>
      <c r="G79" s="5"/>
      <c r="H79" s="6"/>
      <c r="I79" s="2"/>
      <c r="J79" s="5"/>
      <c r="K79" s="6"/>
    </row>
    <row r="80" spans="1:11" ht="15.75">
      <c r="A80" s="10"/>
      <c r="B80" s="4"/>
      <c r="C80" s="2"/>
      <c r="D80" s="5"/>
      <c r="E80" s="6"/>
      <c r="F80" s="2"/>
      <c r="G80" s="5"/>
      <c r="H80" s="6"/>
      <c r="I80" s="2"/>
      <c r="J80" s="5"/>
      <c r="K80" s="6"/>
    </row>
    <row r="81" spans="1:11" ht="15.75">
      <c r="A81" s="10"/>
      <c r="B81" s="4"/>
      <c r="C81" s="2"/>
      <c r="D81" s="5"/>
      <c r="E81" s="6"/>
      <c r="F81" s="2"/>
      <c r="G81" s="5"/>
      <c r="H81" s="6"/>
      <c r="I81" s="2"/>
      <c r="J81" s="5"/>
      <c r="K81" s="6"/>
    </row>
    <row r="82" spans="1:11" ht="15.75">
      <c r="A82" s="10"/>
      <c r="B82" s="4"/>
      <c r="C82" s="2"/>
      <c r="D82" s="5"/>
      <c r="E82" s="6"/>
      <c r="F82" s="2"/>
      <c r="G82" s="5"/>
      <c r="H82" s="6"/>
      <c r="I82" s="2"/>
      <c r="J82" s="5"/>
      <c r="K82" s="6"/>
    </row>
    <row r="83" spans="1:11" ht="15.75">
      <c r="A83" s="10"/>
      <c r="B83" s="4"/>
      <c r="C83" s="2"/>
      <c r="D83" s="5"/>
      <c r="E83" s="6"/>
      <c r="F83" s="2"/>
      <c r="G83" s="5"/>
      <c r="H83" s="6"/>
      <c r="I83" s="2"/>
      <c r="J83" s="5"/>
      <c r="K83" s="6"/>
    </row>
    <row r="84" spans="1:11" ht="15.75">
      <c r="A84" s="10"/>
      <c r="B84" s="4"/>
      <c r="C84" s="2"/>
      <c r="D84" s="5"/>
      <c r="E84" s="6"/>
      <c r="F84" s="2"/>
      <c r="G84" s="5"/>
      <c r="H84" s="6"/>
      <c r="I84" s="2"/>
      <c r="J84" s="5"/>
      <c r="K84" s="6"/>
    </row>
    <row r="85" spans="1:11" ht="15.75">
      <c r="A85" s="10"/>
      <c r="B85" s="4"/>
      <c r="C85" s="2"/>
      <c r="D85" s="5"/>
      <c r="E85" s="6"/>
      <c r="F85" s="2"/>
      <c r="G85" s="5"/>
      <c r="H85" s="6"/>
      <c r="I85" s="2"/>
      <c r="J85" s="5"/>
      <c r="K85" s="6"/>
    </row>
    <row r="86" spans="1:11" ht="15.75">
      <c r="A86" s="10"/>
      <c r="B86" s="4"/>
      <c r="C86" s="2"/>
      <c r="D86" s="5"/>
      <c r="E86" s="6"/>
      <c r="F86" s="2"/>
      <c r="G86" s="5"/>
      <c r="H86" s="6"/>
      <c r="I86" s="2"/>
      <c r="J86" s="5"/>
      <c r="K86" s="6"/>
    </row>
    <row r="87" spans="1:11" ht="15.75">
      <c r="A87" s="10"/>
      <c r="B87" s="4"/>
      <c r="C87" s="2"/>
      <c r="D87" s="5"/>
      <c r="E87" s="6"/>
      <c r="F87" s="2"/>
      <c r="G87" s="5"/>
      <c r="H87" s="6"/>
      <c r="I87" s="2"/>
      <c r="J87" s="5"/>
      <c r="K87" s="6"/>
    </row>
    <row r="88" spans="1:11" ht="15.75">
      <c r="A88" s="10"/>
      <c r="B88" s="4"/>
      <c r="C88" s="2"/>
      <c r="D88" s="5"/>
      <c r="E88" s="6"/>
      <c r="F88" s="2"/>
      <c r="G88" s="5"/>
      <c r="H88" s="6"/>
      <c r="I88" s="2"/>
      <c r="J88" s="5"/>
      <c r="K88" s="6"/>
    </row>
    <row r="89" spans="1:11" ht="15.75">
      <c r="A89" s="10"/>
      <c r="B89" s="4"/>
      <c r="C89" s="2"/>
      <c r="D89" s="5"/>
      <c r="E89" s="6"/>
      <c r="F89" s="2"/>
      <c r="G89" s="5"/>
      <c r="H89" s="6"/>
      <c r="I89" s="2"/>
      <c r="J89" s="5"/>
      <c r="K89" s="6"/>
    </row>
    <row r="90" spans="1:11" ht="15.75">
      <c r="A90" s="10"/>
      <c r="B90" s="4"/>
      <c r="C90" s="2"/>
      <c r="D90" s="5"/>
      <c r="E90" s="6"/>
      <c r="F90" s="2"/>
      <c r="G90" s="5"/>
      <c r="H90" s="6"/>
      <c r="I90" s="2"/>
      <c r="J90" s="5"/>
      <c r="K90" s="6"/>
    </row>
    <row r="91" spans="1:11" ht="15.75">
      <c r="A91" s="10"/>
      <c r="B91" s="4"/>
      <c r="C91" s="2"/>
      <c r="D91" s="5"/>
      <c r="E91" s="6"/>
      <c r="F91" s="2"/>
      <c r="G91" s="5"/>
      <c r="H91" s="6"/>
      <c r="I91" s="2"/>
      <c r="J91" s="5"/>
      <c r="K91" s="6"/>
    </row>
    <row r="92" spans="2:11" ht="12.75">
      <c r="B92" s="4"/>
      <c r="C92" s="2"/>
      <c r="D92" s="5"/>
      <c r="E92" s="6"/>
      <c r="F92" s="2"/>
      <c r="G92" s="5"/>
      <c r="H92" s="6"/>
      <c r="I92" s="2"/>
      <c r="J92" s="5"/>
      <c r="K92" s="6"/>
    </row>
    <row r="93" spans="2:11" ht="12.75">
      <c r="B93" s="4"/>
      <c r="C93" s="2"/>
      <c r="D93" s="5"/>
      <c r="E93" s="6"/>
      <c r="F93" s="2"/>
      <c r="G93" s="5"/>
      <c r="H93" s="6"/>
      <c r="I93" s="2"/>
      <c r="J93" s="5"/>
      <c r="K93" s="6"/>
    </row>
    <row r="94" spans="2:11" ht="12.75">
      <c r="B94" s="4"/>
      <c r="C94" s="2"/>
      <c r="D94" s="5"/>
      <c r="E94" s="6"/>
      <c r="F94" s="2"/>
      <c r="G94" s="5"/>
      <c r="H94" s="6"/>
      <c r="I94" s="2"/>
      <c r="J94" s="5"/>
      <c r="K94" s="6"/>
    </row>
    <row r="95" spans="2:11" ht="12.75">
      <c r="B95" s="4"/>
      <c r="C95" s="2"/>
      <c r="D95" s="5"/>
      <c r="E95" s="6"/>
      <c r="F95" s="2"/>
      <c r="G95" s="5"/>
      <c r="H95" s="6"/>
      <c r="I95" s="2"/>
      <c r="J95" s="5"/>
      <c r="K95" s="6"/>
    </row>
    <row r="96" spans="2:11" ht="12.75">
      <c r="B96" s="4"/>
      <c r="C96" s="2"/>
      <c r="D96" s="5"/>
      <c r="E96" s="6"/>
      <c r="F96" s="2"/>
      <c r="G96" s="5"/>
      <c r="H96" s="6"/>
      <c r="I96" s="2"/>
      <c r="J96" s="5"/>
      <c r="K96" s="6"/>
    </row>
    <row r="97" spans="2:11" ht="12.75">
      <c r="B97" s="4"/>
      <c r="C97" s="2"/>
      <c r="D97" s="5"/>
      <c r="E97" s="6"/>
      <c r="F97" s="2"/>
      <c r="G97" s="5"/>
      <c r="H97" s="6"/>
      <c r="I97" s="2"/>
      <c r="J97" s="5"/>
      <c r="K97" s="6"/>
    </row>
    <row r="98" spans="2:11" ht="12.75">
      <c r="B98" s="4"/>
      <c r="C98" s="2"/>
      <c r="D98" s="5"/>
      <c r="E98" s="6"/>
      <c r="F98" s="2"/>
      <c r="G98" s="5"/>
      <c r="H98" s="6"/>
      <c r="I98" s="2"/>
      <c r="J98" s="5"/>
      <c r="K98" s="6"/>
    </row>
    <row r="99" spans="2:11" ht="12.75">
      <c r="B99" s="4"/>
      <c r="C99" s="2"/>
      <c r="D99" s="5"/>
      <c r="E99" s="6"/>
      <c r="F99" s="2"/>
      <c r="G99" s="5"/>
      <c r="H99" s="6"/>
      <c r="I99" s="2"/>
      <c r="J99" s="5"/>
      <c r="K99" s="6"/>
    </row>
    <row r="100" spans="2:11" ht="12.75">
      <c r="B100" s="4"/>
      <c r="C100" s="2">
        <f aca="true" t="shared" si="18" ref="C100:C115">B100*3600/$C$4</f>
        <v>0</v>
      </c>
      <c r="D100" s="5">
        <f aca="true" t="shared" si="19" ref="D100:D115">TIME(,,C100)</f>
        <v>0</v>
      </c>
      <c r="E100" s="6"/>
      <c r="F100" s="2">
        <f aca="true" t="shared" si="20" ref="F100:F115">B100*3600/$F$4</f>
        <v>0</v>
      </c>
      <c r="G100" s="5">
        <f aca="true" t="shared" si="21" ref="G100:G115">TIME(,,F100)</f>
        <v>0</v>
      </c>
      <c r="H100" s="6"/>
      <c r="I100" s="2"/>
      <c r="J100" s="5"/>
      <c r="K100" s="6"/>
    </row>
    <row r="101" spans="2:11" ht="12.75">
      <c r="B101" s="4"/>
      <c r="C101" s="2">
        <f t="shared" si="18"/>
        <v>0</v>
      </c>
      <c r="D101" s="5">
        <f t="shared" si="19"/>
        <v>0</v>
      </c>
      <c r="E101" s="6"/>
      <c r="F101" s="2">
        <f t="shared" si="20"/>
        <v>0</v>
      </c>
      <c r="G101" s="5">
        <f t="shared" si="21"/>
        <v>0</v>
      </c>
      <c r="H101" s="6"/>
      <c r="I101" s="2"/>
      <c r="J101" s="5"/>
      <c r="K101" s="6"/>
    </row>
    <row r="102" spans="2:11" ht="12.75">
      <c r="B102" s="4"/>
      <c r="C102" s="2">
        <f t="shared" si="18"/>
        <v>0</v>
      </c>
      <c r="D102" s="5">
        <f t="shared" si="19"/>
        <v>0</v>
      </c>
      <c r="E102" s="6"/>
      <c r="F102" s="2">
        <f t="shared" si="20"/>
        <v>0</v>
      </c>
      <c r="G102" s="5">
        <f t="shared" si="21"/>
        <v>0</v>
      </c>
      <c r="H102" s="6"/>
      <c r="I102" s="2"/>
      <c r="J102" s="5"/>
      <c r="K102" s="6"/>
    </row>
    <row r="103" spans="2:11" ht="12.75">
      <c r="B103" s="4"/>
      <c r="C103" s="2">
        <f t="shared" si="18"/>
        <v>0</v>
      </c>
      <c r="D103" s="5">
        <f t="shared" si="19"/>
        <v>0</v>
      </c>
      <c r="E103" s="6"/>
      <c r="F103" s="2">
        <f t="shared" si="20"/>
        <v>0</v>
      </c>
      <c r="G103" s="5">
        <f t="shared" si="21"/>
        <v>0</v>
      </c>
      <c r="H103" s="6"/>
      <c r="I103" s="2"/>
      <c r="J103" s="5"/>
      <c r="K103" s="6"/>
    </row>
    <row r="104" spans="2:11" ht="12.75">
      <c r="B104" s="4"/>
      <c r="C104" s="2">
        <f t="shared" si="18"/>
        <v>0</v>
      </c>
      <c r="D104" s="5">
        <f t="shared" si="19"/>
        <v>0</v>
      </c>
      <c r="E104" s="6"/>
      <c r="F104" s="2">
        <f t="shared" si="20"/>
        <v>0</v>
      </c>
      <c r="G104" s="5">
        <f t="shared" si="21"/>
        <v>0</v>
      </c>
      <c r="H104" s="6"/>
      <c r="I104" s="2"/>
      <c r="J104" s="5"/>
      <c r="K104" s="6"/>
    </row>
    <row r="105" spans="2:11" ht="12.75">
      <c r="B105" s="4"/>
      <c r="C105" s="2">
        <f t="shared" si="18"/>
        <v>0</v>
      </c>
      <c r="D105" s="5">
        <f t="shared" si="19"/>
        <v>0</v>
      </c>
      <c r="E105" s="6"/>
      <c r="F105" s="2">
        <f t="shared" si="20"/>
        <v>0</v>
      </c>
      <c r="G105" s="5">
        <f t="shared" si="21"/>
        <v>0</v>
      </c>
      <c r="H105" s="6"/>
      <c r="I105" s="2"/>
      <c r="J105" s="5"/>
      <c r="K105" s="6"/>
    </row>
    <row r="106" spans="2:11" ht="12.75">
      <c r="B106" s="4"/>
      <c r="C106" s="2">
        <f t="shared" si="18"/>
        <v>0</v>
      </c>
      <c r="D106" s="5">
        <f t="shared" si="19"/>
        <v>0</v>
      </c>
      <c r="E106" s="6"/>
      <c r="F106" s="2">
        <f t="shared" si="20"/>
        <v>0</v>
      </c>
      <c r="G106" s="5">
        <f t="shared" si="21"/>
        <v>0</v>
      </c>
      <c r="H106" s="6"/>
      <c r="I106" s="2"/>
      <c r="J106" s="5"/>
      <c r="K106" s="6"/>
    </row>
    <row r="107" spans="2:11" ht="12.75">
      <c r="B107" s="4"/>
      <c r="C107" s="2">
        <f t="shared" si="18"/>
        <v>0</v>
      </c>
      <c r="D107" s="5">
        <f t="shared" si="19"/>
        <v>0</v>
      </c>
      <c r="E107" s="6"/>
      <c r="F107" s="2">
        <f t="shared" si="20"/>
        <v>0</v>
      </c>
      <c r="G107" s="5">
        <f t="shared" si="21"/>
        <v>0</v>
      </c>
      <c r="H107" s="6"/>
      <c r="I107" s="2"/>
      <c r="J107" s="5"/>
      <c r="K107" s="6"/>
    </row>
    <row r="108" spans="2:11" ht="12.75">
      <c r="B108" s="4"/>
      <c r="C108" s="2">
        <f t="shared" si="18"/>
        <v>0</v>
      </c>
      <c r="D108" s="5">
        <f t="shared" si="19"/>
        <v>0</v>
      </c>
      <c r="E108" s="6"/>
      <c r="F108" s="2">
        <f t="shared" si="20"/>
        <v>0</v>
      </c>
      <c r="G108" s="5">
        <f t="shared" si="21"/>
        <v>0</v>
      </c>
      <c r="H108" s="6"/>
      <c r="I108" s="2"/>
      <c r="J108" s="5"/>
      <c r="K108" s="6"/>
    </row>
    <row r="109" spans="2:11" ht="12.75">
      <c r="B109" s="4"/>
      <c r="C109" s="2">
        <f t="shared" si="18"/>
        <v>0</v>
      </c>
      <c r="D109" s="5">
        <f t="shared" si="19"/>
        <v>0</v>
      </c>
      <c r="E109" s="6"/>
      <c r="F109" s="2">
        <f t="shared" si="20"/>
        <v>0</v>
      </c>
      <c r="G109" s="5">
        <f t="shared" si="21"/>
        <v>0</v>
      </c>
      <c r="H109" s="6"/>
      <c r="I109" s="2"/>
      <c r="J109" s="5"/>
      <c r="K109" s="6"/>
    </row>
    <row r="110" spans="2:11" ht="12.75">
      <c r="B110" s="4"/>
      <c r="C110" s="2">
        <f t="shared" si="18"/>
        <v>0</v>
      </c>
      <c r="D110" s="5">
        <f t="shared" si="19"/>
        <v>0</v>
      </c>
      <c r="E110" s="6"/>
      <c r="F110" s="2">
        <f t="shared" si="20"/>
        <v>0</v>
      </c>
      <c r="G110" s="5">
        <f t="shared" si="21"/>
        <v>0</v>
      </c>
      <c r="H110" s="6"/>
      <c r="I110" s="2"/>
      <c r="J110" s="5"/>
      <c r="K110" s="6"/>
    </row>
    <row r="111" spans="2:11" ht="12.75">
      <c r="B111" s="4"/>
      <c r="C111" s="2">
        <f t="shared" si="18"/>
        <v>0</v>
      </c>
      <c r="D111" s="5">
        <f t="shared" si="19"/>
        <v>0</v>
      </c>
      <c r="E111" s="6"/>
      <c r="F111" s="2">
        <f t="shared" si="20"/>
        <v>0</v>
      </c>
      <c r="G111" s="5">
        <f t="shared" si="21"/>
        <v>0</v>
      </c>
      <c r="H111" s="6"/>
      <c r="I111" s="2"/>
      <c r="J111" s="5"/>
      <c r="K111" s="6"/>
    </row>
    <row r="112" spans="2:11" ht="12.75">
      <c r="B112" s="4"/>
      <c r="C112" s="2">
        <f t="shared" si="18"/>
        <v>0</v>
      </c>
      <c r="D112" s="5">
        <f t="shared" si="19"/>
        <v>0</v>
      </c>
      <c r="E112" s="6"/>
      <c r="F112" s="2">
        <f t="shared" si="20"/>
        <v>0</v>
      </c>
      <c r="G112" s="5">
        <f t="shared" si="21"/>
        <v>0</v>
      </c>
      <c r="H112" s="6"/>
      <c r="I112" s="2"/>
      <c r="J112" s="5"/>
      <c r="K112" s="6"/>
    </row>
    <row r="113" spans="2:11" ht="12.75">
      <c r="B113" s="4"/>
      <c r="C113" s="2">
        <f t="shared" si="18"/>
        <v>0</v>
      </c>
      <c r="D113" s="5">
        <f t="shared" si="19"/>
        <v>0</v>
      </c>
      <c r="E113" s="6"/>
      <c r="F113" s="2">
        <f t="shared" si="20"/>
        <v>0</v>
      </c>
      <c r="G113" s="5">
        <f t="shared" si="21"/>
        <v>0</v>
      </c>
      <c r="H113" s="6"/>
      <c r="I113" s="2"/>
      <c r="J113" s="5"/>
      <c r="K113" s="6"/>
    </row>
    <row r="114" spans="2:11" ht="12.75">
      <c r="B114" s="4"/>
      <c r="C114" s="2">
        <f t="shared" si="18"/>
        <v>0</v>
      </c>
      <c r="D114" s="5">
        <f t="shared" si="19"/>
        <v>0</v>
      </c>
      <c r="E114" s="6"/>
      <c r="F114" s="2">
        <f t="shared" si="20"/>
        <v>0</v>
      </c>
      <c r="G114" s="5">
        <f t="shared" si="21"/>
        <v>0</v>
      </c>
      <c r="H114" s="6"/>
      <c r="I114" s="2"/>
      <c r="J114" s="5"/>
      <c r="K114" s="6"/>
    </row>
    <row r="115" spans="2:11" ht="12.75">
      <c r="B115" s="4"/>
      <c r="C115" s="2">
        <f t="shared" si="18"/>
        <v>0</v>
      </c>
      <c r="D115" s="5">
        <f t="shared" si="19"/>
        <v>0</v>
      </c>
      <c r="E115" s="6"/>
      <c r="F115" s="2">
        <f t="shared" si="20"/>
        <v>0</v>
      </c>
      <c r="G115" s="5">
        <f t="shared" si="21"/>
        <v>0</v>
      </c>
      <c r="H115" s="6"/>
      <c r="I115" s="2"/>
      <c r="J115" s="5"/>
      <c r="K115" s="6"/>
    </row>
  </sheetData>
  <sheetProtection/>
  <mergeCells count="3">
    <mergeCell ref="B2:K2"/>
    <mergeCell ref="A1:K1"/>
    <mergeCell ref="B3:K3"/>
  </mergeCells>
  <printOptions/>
  <pageMargins left="0" right="0" top="0.5905511811023623" bottom="0.984251968503937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4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7.57421875" style="1" bestFit="1" customWidth="1"/>
    <col min="2" max="2" width="9.8515625" style="1" bestFit="1" customWidth="1"/>
    <col min="3" max="3" width="9.00390625" style="1" customWidth="1"/>
    <col min="4" max="4" width="8.140625" style="1" bestFit="1" customWidth="1"/>
    <col min="5" max="5" width="9.8515625" style="1" bestFit="1" customWidth="1"/>
    <col min="6" max="7" width="8.140625" style="1" bestFit="1" customWidth="1"/>
    <col min="8" max="8" width="9.8515625" style="1" bestFit="1" customWidth="1"/>
    <col min="9" max="10" width="8.140625" style="1" bestFit="1" customWidth="1"/>
    <col min="11" max="16384" width="11.421875" style="1" customWidth="1"/>
  </cols>
  <sheetData>
    <row r="1" spans="1:8" ht="12.75">
      <c r="A1" s="8">
        <v>0.5</v>
      </c>
      <c r="B1" s="7">
        <v>38</v>
      </c>
      <c r="C1" s="7"/>
      <c r="D1" s="7"/>
      <c r="E1" s="7">
        <v>40</v>
      </c>
      <c r="F1" s="7"/>
      <c r="G1" s="7"/>
      <c r="H1" s="7">
        <v>42</v>
      </c>
    </row>
    <row r="2" spans="1:10" s="3" customFormat="1" ht="11.25">
      <c r="A2" s="3" t="s">
        <v>0</v>
      </c>
      <c r="B2" s="3" t="s">
        <v>1</v>
      </c>
      <c r="D2" s="3" t="s">
        <v>2</v>
      </c>
      <c r="E2" s="3" t="s">
        <v>1</v>
      </c>
      <c r="G2" s="3" t="s">
        <v>2</v>
      </c>
      <c r="H2" s="3" t="s">
        <v>1</v>
      </c>
      <c r="J2" s="3" t="s">
        <v>2</v>
      </c>
    </row>
    <row r="3" spans="1:10" ht="12.75">
      <c r="A3" s="4">
        <v>0</v>
      </c>
      <c r="D3" s="6">
        <f>A1</f>
        <v>0.5</v>
      </c>
      <c r="G3" s="6">
        <f>A1</f>
        <v>0.5</v>
      </c>
      <c r="J3" s="6">
        <f>A1</f>
        <v>0.5</v>
      </c>
    </row>
    <row r="4" spans="1:10" ht="12.75">
      <c r="A4" s="4">
        <v>1</v>
      </c>
      <c r="B4" s="2">
        <f>A4*3600/$B$1</f>
        <v>94.73684210526316</v>
      </c>
      <c r="C4" s="5">
        <f>TIME(,,B4)</f>
        <v>0.0010879629629629629</v>
      </c>
      <c r="D4" s="6">
        <f>$D$3+C4</f>
        <v>0.501087962962963</v>
      </c>
      <c r="E4" s="2">
        <f>A4*3600/$E$1</f>
        <v>90</v>
      </c>
      <c r="F4" s="5">
        <f>TIME(,,E4)</f>
        <v>0.0010416666666666667</v>
      </c>
      <c r="G4" s="6">
        <f>$G$3+F4</f>
        <v>0.5010416666666667</v>
      </c>
      <c r="H4" s="2">
        <f>A4*3600/$H$1</f>
        <v>85.71428571428571</v>
      </c>
      <c r="I4" s="5">
        <f>TIME(,,H4)</f>
        <v>0.0009837962962962964</v>
      </c>
      <c r="J4" s="6">
        <f>$J$3+I4</f>
        <v>0.5009837962962963</v>
      </c>
    </row>
    <row r="5" spans="1:10" ht="12.75">
      <c r="A5" s="4">
        <v>1.8</v>
      </c>
      <c r="B5" s="2">
        <f>A5*3600/$B$1</f>
        <v>170.52631578947367</v>
      </c>
      <c r="C5" s="5">
        <f>TIME(,,B5)</f>
        <v>0.001967592592592593</v>
      </c>
      <c r="D5" s="6">
        <f>$D$3+C5</f>
        <v>0.5019675925925926</v>
      </c>
      <c r="E5" s="2">
        <f>A5*3600/$E$1</f>
        <v>162</v>
      </c>
      <c r="F5" s="5">
        <f aca="true" t="shared" si="0" ref="F5:F68">TIME(,,E5)</f>
        <v>0.0018750000000000001</v>
      </c>
      <c r="G5" s="6">
        <f>$G$3+F5</f>
        <v>0.501875</v>
      </c>
      <c r="H5" s="2">
        <f>A5*3600/$H$1</f>
        <v>154.28571428571428</v>
      </c>
      <c r="I5" s="5">
        <f aca="true" t="shared" si="1" ref="I5:I68">TIME(,,H5)</f>
        <v>0.0017824074074074077</v>
      </c>
      <c r="J5" s="6">
        <f aca="true" t="shared" si="2" ref="J5:J68">$J$3+I5</f>
        <v>0.5017824074074074</v>
      </c>
    </row>
    <row r="6" spans="1:10" ht="12.75">
      <c r="A6" s="4">
        <v>2.1</v>
      </c>
      <c r="B6" s="2">
        <f>A6*3600/$B$1</f>
        <v>198.94736842105263</v>
      </c>
      <c r="C6" s="5">
        <f>TIME(,,B6)</f>
        <v>0.0022916666666666667</v>
      </c>
      <c r="D6" s="6">
        <f>$D$3+C6</f>
        <v>0.5022916666666667</v>
      </c>
      <c r="E6" s="2">
        <f>A6*3600/$E$1</f>
        <v>189</v>
      </c>
      <c r="F6" s="5">
        <f t="shared" si="0"/>
        <v>0.0021874999999999998</v>
      </c>
      <c r="G6" s="6">
        <f>$G$3+F6</f>
        <v>0.5021875</v>
      </c>
      <c r="H6" s="2">
        <f>A6*3600/$H$1</f>
        <v>180</v>
      </c>
      <c r="I6" s="5">
        <f t="shared" si="1"/>
        <v>0.0020833333333333333</v>
      </c>
      <c r="J6" s="6">
        <f t="shared" si="2"/>
        <v>0.5020833333333333</v>
      </c>
    </row>
    <row r="7" spans="1:10" ht="12.75">
      <c r="A7" s="4">
        <v>5.5</v>
      </c>
      <c r="B7" s="2">
        <f>A7*3600/$B$1</f>
        <v>521.0526315789474</v>
      </c>
      <c r="C7" s="5">
        <f>TIME(,,B7)</f>
        <v>0.006030092592592593</v>
      </c>
      <c r="D7" s="6">
        <f>$D$3+C7</f>
        <v>0.5060300925925926</v>
      </c>
      <c r="E7" s="2">
        <f>A7*3600/$E$1</f>
        <v>495</v>
      </c>
      <c r="F7" s="5">
        <f t="shared" si="0"/>
        <v>0.005729166666666667</v>
      </c>
      <c r="G7" s="6">
        <f>$G$3+F7</f>
        <v>0.5057291666666667</v>
      </c>
      <c r="H7" s="2">
        <f>A7*3600/$H$1</f>
        <v>471.42857142857144</v>
      </c>
      <c r="I7" s="5">
        <f t="shared" si="1"/>
        <v>0.005451388888888888</v>
      </c>
      <c r="J7" s="6">
        <f t="shared" si="2"/>
        <v>0.5054513888888889</v>
      </c>
    </row>
    <row r="8" spans="1:10" ht="12.75">
      <c r="A8" s="4">
        <v>6.5</v>
      </c>
      <c r="B8" s="2">
        <f aca="true" t="shared" si="3" ref="B8:B71">A8*3600/$B$1</f>
        <v>615.7894736842105</v>
      </c>
      <c r="C8" s="5">
        <f aca="true" t="shared" si="4" ref="C8:C71">TIME(,,B8)</f>
        <v>0.007118055555555555</v>
      </c>
      <c r="D8" s="6">
        <f aca="true" t="shared" si="5" ref="D8:D71">$D$3+C8</f>
        <v>0.5071180555555556</v>
      </c>
      <c r="E8" s="2">
        <f aca="true" t="shared" si="6" ref="E8:E71">A8*3600/$E$1</f>
        <v>585</v>
      </c>
      <c r="F8" s="5">
        <f t="shared" si="0"/>
        <v>0.0067708333333333336</v>
      </c>
      <c r="G8" s="6">
        <f aca="true" t="shared" si="7" ref="G8:G71">$G$3+F8</f>
        <v>0.5067708333333333</v>
      </c>
      <c r="H8" s="2">
        <f aca="true" t="shared" si="8" ref="H8:H71">A8*3600/$H$1</f>
        <v>557.1428571428571</v>
      </c>
      <c r="I8" s="5">
        <f t="shared" si="1"/>
        <v>0.00644675925925926</v>
      </c>
      <c r="J8" s="6">
        <f t="shared" si="2"/>
        <v>0.5064467592592593</v>
      </c>
    </row>
    <row r="9" spans="1:10" ht="12.75">
      <c r="A9" s="4">
        <v>7.3</v>
      </c>
      <c r="B9" s="2">
        <f t="shared" si="3"/>
        <v>691.578947368421</v>
      </c>
      <c r="C9" s="5">
        <f t="shared" si="4"/>
        <v>0.007997685185185186</v>
      </c>
      <c r="D9" s="6">
        <f t="shared" si="5"/>
        <v>0.5079976851851852</v>
      </c>
      <c r="E9" s="2">
        <f t="shared" si="6"/>
        <v>657</v>
      </c>
      <c r="F9" s="5">
        <f t="shared" si="0"/>
        <v>0.007604166666666666</v>
      </c>
      <c r="G9" s="6">
        <f t="shared" si="7"/>
        <v>0.5076041666666666</v>
      </c>
      <c r="H9" s="2">
        <f t="shared" si="8"/>
        <v>625.7142857142857</v>
      </c>
      <c r="I9" s="5">
        <f t="shared" si="1"/>
        <v>0.007233796296296296</v>
      </c>
      <c r="J9" s="6">
        <f t="shared" si="2"/>
        <v>0.5072337962962963</v>
      </c>
    </row>
    <row r="10" spans="1:10" ht="12.75">
      <c r="A10" s="4">
        <v>7.9</v>
      </c>
      <c r="B10" s="2">
        <f t="shared" si="3"/>
        <v>748.421052631579</v>
      </c>
      <c r="C10" s="5">
        <f t="shared" si="4"/>
        <v>0.008657407407407407</v>
      </c>
      <c r="D10" s="6">
        <f t="shared" si="5"/>
        <v>0.5086574074074074</v>
      </c>
      <c r="E10" s="2">
        <f t="shared" si="6"/>
        <v>711</v>
      </c>
      <c r="F10" s="5">
        <f t="shared" si="0"/>
        <v>0.008229166666666666</v>
      </c>
      <c r="G10" s="6">
        <f t="shared" si="7"/>
        <v>0.5082291666666666</v>
      </c>
      <c r="H10" s="2">
        <f t="shared" si="8"/>
        <v>677.1428571428571</v>
      </c>
      <c r="I10" s="5">
        <f t="shared" si="1"/>
        <v>0.007835648148148149</v>
      </c>
      <c r="J10" s="6">
        <f t="shared" si="2"/>
        <v>0.5078356481481482</v>
      </c>
    </row>
    <row r="11" spans="1:10" ht="12.75">
      <c r="A11" s="4">
        <v>9.3</v>
      </c>
      <c r="B11" s="2">
        <f t="shared" si="3"/>
        <v>881.0526315789474</v>
      </c>
      <c r="C11" s="5">
        <f t="shared" si="4"/>
        <v>0.01019675925925926</v>
      </c>
      <c r="D11" s="6">
        <f t="shared" si="5"/>
        <v>0.5101967592592592</v>
      </c>
      <c r="E11" s="2">
        <f t="shared" si="6"/>
        <v>837</v>
      </c>
      <c r="F11" s="5">
        <f t="shared" si="0"/>
        <v>0.0096875</v>
      </c>
      <c r="G11" s="6">
        <f t="shared" si="7"/>
        <v>0.5096875</v>
      </c>
      <c r="H11" s="2">
        <f t="shared" si="8"/>
        <v>797.1428571428571</v>
      </c>
      <c r="I11" s="5">
        <f t="shared" si="1"/>
        <v>0.009224537037037036</v>
      </c>
      <c r="J11" s="6">
        <f t="shared" si="2"/>
        <v>0.5092245370370371</v>
      </c>
    </row>
    <row r="12" spans="1:10" ht="12.75">
      <c r="A12" s="4">
        <v>9.5</v>
      </c>
      <c r="B12" s="2">
        <f t="shared" si="3"/>
        <v>900</v>
      </c>
      <c r="C12" s="5">
        <f t="shared" si="4"/>
        <v>0.010416666666666666</v>
      </c>
      <c r="D12" s="6">
        <f t="shared" si="5"/>
        <v>0.5104166666666666</v>
      </c>
      <c r="E12" s="2">
        <f t="shared" si="6"/>
        <v>855</v>
      </c>
      <c r="F12" s="5">
        <f t="shared" si="0"/>
        <v>0.009895833333333333</v>
      </c>
      <c r="G12" s="6">
        <f t="shared" si="7"/>
        <v>0.5098958333333333</v>
      </c>
      <c r="H12" s="2">
        <f t="shared" si="8"/>
        <v>814.2857142857143</v>
      </c>
      <c r="I12" s="5">
        <f t="shared" si="1"/>
        <v>0.009421296296296296</v>
      </c>
      <c r="J12" s="6">
        <f t="shared" si="2"/>
        <v>0.5094212962962963</v>
      </c>
    </row>
    <row r="13" spans="1:10" ht="12.75">
      <c r="A13" s="4">
        <v>10.3</v>
      </c>
      <c r="B13" s="2">
        <f t="shared" si="3"/>
        <v>975.7894736842105</v>
      </c>
      <c r="C13" s="5">
        <f t="shared" si="4"/>
        <v>0.011284722222222222</v>
      </c>
      <c r="D13" s="6">
        <f t="shared" si="5"/>
        <v>0.5112847222222222</v>
      </c>
      <c r="E13" s="2">
        <f t="shared" si="6"/>
        <v>927</v>
      </c>
      <c r="F13" s="5">
        <f t="shared" si="0"/>
        <v>0.010729166666666666</v>
      </c>
      <c r="G13" s="6">
        <f t="shared" si="7"/>
        <v>0.5107291666666667</v>
      </c>
      <c r="H13" s="2">
        <f t="shared" si="8"/>
        <v>882.8571428571429</v>
      </c>
      <c r="I13" s="5">
        <f t="shared" si="1"/>
        <v>0.010208333333333333</v>
      </c>
      <c r="J13" s="6">
        <f t="shared" si="2"/>
        <v>0.5102083333333334</v>
      </c>
    </row>
    <row r="14" spans="1:10" ht="12.75">
      <c r="A14" s="4">
        <v>10.7</v>
      </c>
      <c r="B14" s="2">
        <f t="shared" si="3"/>
        <v>1013.6842105263158</v>
      </c>
      <c r="C14" s="5">
        <f t="shared" si="4"/>
        <v>0.011724537037037035</v>
      </c>
      <c r="D14" s="6">
        <f t="shared" si="5"/>
        <v>0.511724537037037</v>
      </c>
      <c r="E14" s="2">
        <f t="shared" si="6"/>
        <v>963</v>
      </c>
      <c r="F14" s="5">
        <f t="shared" si="0"/>
        <v>0.011145833333333334</v>
      </c>
      <c r="G14" s="6">
        <f t="shared" si="7"/>
        <v>0.5111458333333333</v>
      </c>
      <c r="H14" s="2">
        <f t="shared" si="8"/>
        <v>917.1428571428571</v>
      </c>
      <c r="I14" s="5">
        <f t="shared" si="1"/>
        <v>0.010613425925925927</v>
      </c>
      <c r="J14" s="6">
        <f t="shared" si="2"/>
        <v>0.510613425925926</v>
      </c>
    </row>
    <row r="15" spans="1:10" ht="12.75">
      <c r="A15" s="4">
        <v>14.5</v>
      </c>
      <c r="B15" s="2">
        <f t="shared" si="3"/>
        <v>1373.6842105263158</v>
      </c>
      <c r="C15" s="5">
        <f t="shared" si="4"/>
        <v>0.015891203703703703</v>
      </c>
      <c r="D15" s="6">
        <f t="shared" si="5"/>
        <v>0.5158912037037037</v>
      </c>
      <c r="E15" s="2">
        <f t="shared" si="6"/>
        <v>1305</v>
      </c>
      <c r="F15" s="5">
        <f t="shared" si="0"/>
        <v>0.015104166666666667</v>
      </c>
      <c r="G15" s="6">
        <f t="shared" si="7"/>
        <v>0.5151041666666667</v>
      </c>
      <c r="H15" s="2">
        <f t="shared" si="8"/>
        <v>1242.857142857143</v>
      </c>
      <c r="I15" s="5">
        <f t="shared" si="1"/>
        <v>0.014374999999999999</v>
      </c>
      <c r="J15" s="6">
        <f t="shared" si="2"/>
        <v>0.514375</v>
      </c>
    </row>
    <row r="16" spans="1:10" ht="12.75">
      <c r="A16" s="4">
        <v>15.3</v>
      </c>
      <c r="B16" s="2">
        <f t="shared" si="3"/>
        <v>1449.4736842105262</v>
      </c>
      <c r="C16" s="5">
        <f t="shared" si="4"/>
        <v>0.016770833333333332</v>
      </c>
      <c r="D16" s="6">
        <f t="shared" si="5"/>
        <v>0.5167708333333333</v>
      </c>
      <c r="E16" s="2">
        <f t="shared" si="6"/>
        <v>1377</v>
      </c>
      <c r="F16" s="5">
        <f t="shared" si="0"/>
        <v>0.0159375</v>
      </c>
      <c r="G16" s="6">
        <f t="shared" si="7"/>
        <v>0.5159375</v>
      </c>
      <c r="H16" s="2">
        <f t="shared" si="8"/>
        <v>1311.4285714285713</v>
      </c>
      <c r="I16" s="5">
        <f t="shared" si="1"/>
        <v>0.015173611111111112</v>
      </c>
      <c r="J16" s="6">
        <f t="shared" si="2"/>
        <v>0.5151736111111112</v>
      </c>
    </row>
    <row r="17" spans="1:10" ht="12.75">
      <c r="A17" s="4">
        <v>15.6</v>
      </c>
      <c r="B17" s="2">
        <f t="shared" si="3"/>
        <v>1477.8947368421052</v>
      </c>
      <c r="C17" s="5">
        <f t="shared" si="4"/>
        <v>0.01709490740740741</v>
      </c>
      <c r="D17" s="6">
        <f t="shared" si="5"/>
        <v>0.5170949074074074</v>
      </c>
      <c r="E17" s="2">
        <f t="shared" si="6"/>
        <v>1404</v>
      </c>
      <c r="F17" s="5">
        <f t="shared" si="0"/>
        <v>0.016249999999999997</v>
      </c>
      <c r="G17" s="6">
        <f t="shared" si="7"/>
        <v>0.51625</v>
      </c>
      <c r="H17" s="2">
        <f t="shared" si="8"/>
        <v>1337.142857142857</v>
      </c>
      <c r="I17" s="5">
        <f t="shared" si="1"/>
        <v>0.015474537037037038</v>
      </c>
      <c r="J17" s="6">
        <f t="shared" si="2"/>
        <v>0.515474537037037</v>
      </c>
    </row>
    <row r="18" spans="1:10" ht="12.75">
      <c r="A18" s="4">
        <v>19</v>
      </c>
      <c r="B18" s="2">
        <f t="shared" si="3"/>
        <v>1800</v>
      </c>
      <c r="C18" s="5">
        <f t="shared" si="4"/>
        <v>0.020833333333333332</v>
      </c>
      <c r="D18" s="6">
        <f t="shared" si="5"/>
        <v>0.5208333333333334</v>
      </c>
      <c r="E18" s="2">
        <f t="shared" si="6"/>
        <v>1710</v>
      </c>
      <c r="F18" s="5">
        <f t="shared" si="0"/>
        <v>0.019791666666666666</v>
      </c>
      <c r="G18" s="6">
        <f t="shared" si="7"/>
        <v>0.5197916666666667</v>
      </c>
      <c r="H18" s="2">
        <f t="shared" si="8"/>
        <v>1628.5714285714287</v>
      </c>
      <c r="I18" s="5">
        <f t="shared" si="1"/>
        <v>0.01884259259259259</v>
      </c>
      <c r="J18" s="6">
        <f t="shared" si="2"/>
        <v>0.5188425925925926</v>
      </c>
    </row>
    <row r="19" spans="1:10" ht="12.75">
      <c r="A19" s="4">
        <v>20</v>
      </c>
      <c r="B19" s="2">
        <f t="shared" si="3"/>
        <v>1894.7368421052631</v>
      </c>
      <c r="C19" s="5">
        <f t="shared" si="4"/>
        <v>0.021921296296296296</v>
      </c>
      <c r="D19" s="6">
        <f t="shared" si="5"/>
        <v>0.5219212962962962</v>
      </c>
      <c r="E19" s="2">
        <f t="shared" si="6"/>
        <v>1800</v>
      </c>
      <c r="F19" s="5">
        <f t="shared" si="0"/>
        <v>0.020833333333333332</v>
      </c>
      <c r="G19" s="6">
        <f t="shared" si="7"/>
        <v>0.5208333333333334</v>
      </c>
      <c r="H19" s="2">
        <f t="shared" si="8"/>
        <v>1714.2857142857142</v>
      </c>
      <c r="I19" s="5">
        <f t="shared" si="1"/>
        <v>0.019837962962962963</v>
      </c>
      <c r="J19" s="6">
        <f t="shared" si="2"/>
        <v>0.5198379629629629</v>
      </c>
    </row>
    <row r="20" spans="1:10" ht="12.75">
      <c r="A20" s="4">
        <v>20.8</v>
      </c>
      <c r="B20" s="2">
        <f t="shared" si="3"/>
        <v>1970.5263157894738</v>
      </c>
      <c r="C20" s="5">
        <f t="shared" si="4"/>
        <v>0.02280092592592593</v>
      </c>
      <c r="D20" s="6">
        <f t="shared" si="5"/>
        <v>0.522800925925926</v>
      </c>
      <c r="E20" s="2">
        <f t="shared" si="6"/>
        <v>1872</v>
      </c>
      <c r="F20" s="5">
        <f t="shared" si="0"/>
        <v>0.021666666666666667</v>
      </c>
      <c r="G20" s="6">
        <f t="shared" si="7"/>
        <v>0.5216666666666667</v>
      </c>
      <c r="H20" s="2">
        <f t="shared" si="8"/>
        <v>1782.857142857143</v>
      </c>
      <c r="I20" s="5">
        <f t="shared" si="1"/>
        <v>0.020625</v>
      </c>
      <c r="J20" s="6">
        <f t="shared" si="2"/>
        <v>0.520625</v>
      </c>
    </row>
    <row r="21" spans="1:10" ht="12.75">
      <c r="A21" s="4">
        <v>21.4</v>
      </c>
      <c r="B21" s="2">
        <f t="shared" si="3"/>
        <v>2027.3684210526317</v>
      </c>
      <c r="C21" s="5">
        <f t="shared" si="4"/>
        <v>0.023460648148148147</v>
      </c>
      <c r="D21" s="6">
        <f t="shared" si="5"/>
        <v>0.5234606481481482</v>
      </c>
      <c r="E21" s="2">
        <f t="shared" si="6"/>
        <v>1926</v>
      </c>
      <c r="F21" s="5">
        <f t="shared" si="0"/>
        <v>0.022291666666666668</v>
      </c>
      <c r="G21" s="6">
        <f t="shared" si="7"/>
        <v>0.5222916666666667</v>
      </c>
      <c r="H21" s="2">
        <f t="shared" si="8"/>
        <v>1834.2857142857142</v>
      </c>
      <c r="I21" s="5">
        <f t="shared" si="1"/>
        <v>0.021226851851851854</v>
      </c>
      <c r="J21" s="6">
        <f t="shared" si="2"/>
        <v>0.5212268518518518</v>
      </c>
    </row>
    <row r="22" spans="1:10" ht="12.75">
      <c r="A22" s="4">
        <v>22.8</v>
      </c>
      <c r="B22" s="2">
        <f t="shared" si="3"/>
        <v>2160</v>
      </c>
      <c r="C22" s="5">
        <f t="shared" si="4"/>
        <v>0.024999999999999998</v>
      </c>
      <c r="D22" s="6">
        <f t="shared" si="5"/>
        <v>0.525</v>
      </c>
      <c r="E22" s="2">
        <f t="shared" si="6"/>
        <v>2052</v>
      </c>
      <c r="F22" s="5">
        <f t="shared" si="0"/>
        <v>0.023750000000000004</v>
      </c>
      <c r="G22" s="6">
        <f t="shared" si="7"/>
        <v>0.52375</v>
      </c>
      <c r="H22" s="2">
        <f t="shared" si="8"/>
        <v>1954.2857142857142</v>
      </c>
      <c r="I22" s="5">
        <f t="shared" si="1"/>
        <v>0.022615740740740742</v>
      </c>
      <c r="J22" s="6">
        <f t="shared" si="2"/>
        <v>0.5226157407407408</v>
      </c>
    </row>
    <row r="23" spans="1:10" ht="12.75">
      <c r="A23" s="4">
        <v>23</v>
      </c>
      <c r="B23" s="2">
        <f t="shared" si="3"/>
        <v>2178.9473684210525</v>
      </c>
      <c r="C23" s="5">
        <f t="shared" si="4"/>
        <v>0.025208333333333333</v>
      </c>
      <c r="D23" s="6">
        <f t="shared" si="5"/>
        <v>0.5252083333333333</v>
      </c>
      <c r="E23" s="2">
        <f t="shared" si="6"/>
        <v>2070</v>
      </c>
      <c r="F23" s="5">
        <f t="shared" si="0"/>
        <v>0.02395833333333333</v>
      </c>
      <c r="G23" s="6">
        <f t="shared" si="7"/>
        <v>0.5239583333333333</v>
      </c>
      <c r="H23" s="2">
        <f t="shared" si="8"/>
        <v>1971.4285714285713</v>
      </c>
      <c r="I23" s="5">
        <f t="shared" si="1"/>
        <v>0.0228125</v>
      </c>
      <c r="J23" s="6">
        <f t="shared" si="2"/>
        <v>0.5228125</v>
      </c>
    </row>
    <row r="24" spans="1:10" ht="12.75">
      <c r="A24" s="4">
        <v>23.3</v>
      </c>
      <c r="B24" s="2">
        <f t="shared" si="3"/>
        <v>2207.3684210526317</v>
      </c>
      <c r="C24" s="5">
        <f t="shared" si="4"/>
        <v>0.025543981481481483</v>
      </c>
      <c r="D24" s="6">
        <f t="shared" si="5"/>
        <v>0.5255439814814815</v>
      </c>
      <c r="E24" s="2">
        <f t="shared" si="6"/>
        <v>2097</v>
      </c>
      <c r="F24" s="5">
        <f t="shared" si="0"/>
        <v>0.024270833333333335</v>
      </c>
      <c r="G24" s="6">
        <f t="shared" si="7"/>
        <v>0.5242708333333334</v>
      </c>
      <c r="H24" s="2">
        <f t="shared" si="8"/>
        <v>1997.142857142857</v>
      </c>
      <c r="I24" s="5">
        <f t="shared" si="1"/>
        <v>0.023113425925925926</v>
      </c>
      <c r="J24" s="6">
        <f t="shared" si="2"/>
        <v>0.5231134259259259</v>
      </c>
    </row>
    <row r="25" spans="1:10" ht="12.75">
      <c r="A25" s="4">
        <v>23.8</v>
      </c>
      <c r="B25" s="2">
        <f t="shared" si="3"/>
        <v>2254.7368421052633</v>
      </c>
      <c r="C25" s="5">
        <f t="shared" si="4"/>
        <v>0.026087962962962966</v>
      </c>
      <c r="D25" s="6">
        <f t="shared" si="5"/>
        <v>0.526087962962963</v>
      </c>
      <c r="E25" s="2">
        <f t="shared" si="6"/>
        <v>2142</v>
      </c>
      <c r="F25" s="5">
        <f t="shared" si="0"/>
        <v>0.02479166666666667</v>
      </c>
      <c r="G25" s="6">
        <f t="shared" si="7"/>
        <v>0.5247916666666667</v>
      </c>
      <c r="H25" s="2">
        <f t="shared" si="8"/>
        <v>2040</v>
      </c>
      <c r="I25" s="5">
        <f t="shared" si="1"/>
        <v>0.02361111111111111</v>
      </c>
      <c r="J25" s="6">
        <f t="shared" si="2"/>
        <v>0.5236111111111111</v>
      </c>
    </row>
    <row r="26" spans="1:10" ht="12.75">
      <c r="A26" s="4">
        <v>24.2</v>
      </c>
      <c r="B26" s="2">
        <f t="shared" si="3"/>
        <v>2292.6315789473683</v>
      </c>
      <c r="C26" s="5">
        <f t="shared" si="4"/>
        <v>0.02652777777777778</v>
      </c>
      <c r="D26" s="6">
        <f t="shared" si="5"/>
        <v>0.5265277777777778</v>
      </c>
      <c r="E26" s="2">
        <f t="shared" si="6"/>
        <v>2178</v>
      </c>
      <c r="F26" s="5">
        <f t="shared" si="0"/>
        <v>0.025208333333333333</v>
      </c>
      <c r="G26" s="6">
        <f t="shared" si="7"/>
        <v>0.5252083333333333</v>
      </c>
      <c r="H26" s="2">
        <f t="shared" si="8"/>
        <v>2074.285714285714</v>
      </c>
      <c r="I26" s="5">
        <f t="shared" si="1"/>
        <v>0.02400462962962963</v>
      </c>
      <c r="J26" s="6">
        <f t="shared" si="2"/>
        <v>0.5240046296296297</v>
      </c>
    </row>
    <row r="27" spans="1:10" ht="12.75">
      <c r="A27" s="4">
        <v>28</v>
      </c>
      <c r="B27" s="2">
        <f t="shared" si="3"/>
        <v>2652.6315789473683</v>
      </c>
      <c r="C27" s="5">
        <f t="shared" si="4"/>
        <v>0.030694444444444444</v>
      </c>
      <c r="D27" s="6">
        <f t="shared" si="5"/>
        <v>0.5306944444444445</v>
      </c>
      <c r="E27" s="2">
        <f t="shared" si="6"/>
        <v>2520</v>
      </c>
      <c r="F27" s="5">
        <f t="shared" si="0"/>
        <v>0.029166666666666664</v>
      </c>
      <c r="G27" s="6">
        <f t="shared" si="7"/>
        <v>0.5291666666666667</v>
      </c>
      <c r="H27" s="2">
        <f t="shared" si="8"/>
        <v>2400</v>
      </c>
      <c r="I27" s="5">
        <f t="shared" si="1"/>
        <v>0.027777777777777776</v>
      </c>
      <c r="J27" s="6">
        <f t="shared" si="2"/>
        <v>0.5277777777777778</v>
      </c>
    </row>
    <row r="28" spans="1:10" ht="12.75">
      <c r="A28" s="4">
        <v>28.8</v>
      </c>
      <c r="B28" s="2">
        <f t="shared" si="3"/>
        <v>2728.4210526315787</v>
      </c>
      <c r="C28" s="5">
        <f t="shared" si="4"/>
        <v>0.031574074074074074</v>
      </c>
      <c r="D28" s="6">
        <f t="shared" si="5"/>
        <v>0.5315740740740741</v>
      </c>
      <c r="E28" s="2">
        <f t="shared" si="6"/>
        <v>2592</v>
      </c>
      <c r="F28" s="5">
        <f t="shared" si="0"/>
        <v>0.030000000000000002</v>
      </c>
      <c r="G28" s="6">
        <f t="shared" si="7"/>
        <v>0.53</v>
      </c>
      <c r="H28" s="2">
        <f t="shared" si="8"/>
        <v>2468.5714285714284</v>
      </c>
      <c r="I28" s="5">
        <f t="shared" si="1"/>
        <v>0.028564814814814817</v>
      </c>
      <c r="J28" s="6">
        <f t="shared" si="2"/>
        <v>0.5285648148148148</v>
      </c>
    </row>
    <row r="29" spans="1:10" ht="12.75">
      <c r="A29" s="4">
        <v>29.1</v>
      </c>
      <c r="B29" s="2">
        <f t="shared" si="3"/>
        <v>2756.842105263158</v>
      </c>
      <c r="C29" s="5">
        <f t="shared" si="4"/>
        <v>0.03189814814814815</v>
      </c>
      <c r="D29" s="6">
        <f t="shared" si="5"/>
        <v>0.5318981481481482</v>
      </c>
      <c r="E29" s="2">
        <f t="shared" si="6"/>
        <v>2619</v>
      </c>
      <c r="F29" s="5">
        <f t="shared" si="0"/>
        <v>0.030312499999999996</v>
      </c>
      <c r="G29" s="6">
        <f t="shared" si="7"/>
        <v>0.5303125</v>
      </c>
      <c r="H29" s="2">
        <f t="shared" si="8"/>
        <v>2494.285714285714</v>
      </c>
      <c r="I29" s="5">
        <f t="shared" si="1"/>
        <v>0.028865740740740744</v>
      </c>
      <c r="J29" s="6">
        <f t="shared" si="2"/>
        <v>0.5288657407407408</v>
      </c>
    </row>
    <row r="30" spans="1:10" ht="12.75">
      <c r="A30" s="4">
        <v>32.5</v>
      </c>
      <c r="B30" s="2">
        <f t="shared" si="3"/>
        <v>3078.9473684210525</v>
      </c>
      <c r="C30" s="5">
        <f t="shared" si="4"/>
        <v>0.035625</v>
      </c>
      <c r="D30" s="6">
        <f t="shared" si="5"/>
        <v>0.535625</v>
      </c>
      <c r="E30" s="2">
        <f t="shared" si="6"/>
        <v>2925</v>
      </c>
      <c r="F30" s="5">
        <f t="shared" si="0"/>
        <v>0.033854166666666664</v>
      </c>
      <c r="G30" s="6">
        <f t="shared" si="7"/>
        <v>0.5338541666666666</v>
      </c>
      <c r="H30" s="2">
        <f t="shared" si="8"/>
        <v>2785.714285714286</v>
      </c>
      <c r="I30" s="5">
        <f t="shared" si="1"/>
        <v>0.032233796296296295</v>
      </c>
      <c r="J30" s="6">
        <f t="shared" si="2"/>
        <v>0.5322337962962963</v>
      </c>
    </row>
    <row r="31" spans="1:10" ht="12.75">
      <c r="A31" s="4">
        <v>33.5</v>
      </c>
      <c r="B31" s="2">
        <f t="shared" si="3"/>
        <v>3173.684210526316</v>
      </c>
      <c r="C31" s="5">
        <f t="shared" si="4"/>
        <v>0.036724537037037035</v>
      </c>
      <c r="D31" s="6">
        <f t="shared" si="5"/>
        <v>0.536724537037037</v>
      </c>
      <c r="E31" s="2">
        <f t="shared" si="6"/>
        <v>3015</v>
      </c>
      <c r="F31" s="5">
        <f t="shared" si="0"/>
        <v>0.034895833333333334</v>
      </c>
      <c r="G31" s="6">
        <f t="shared" si="7"/>
        <v>0.5348958333333333</v>
      </c>
      <c r="H31" s="2">
        <f t="shared" si="8"/>
        <v>2871.4285714285716</v>
      </c>
      <c r="I31" s="5">
        <f t="shared" si="1"/>
        <v>0.033229166666666664</v>
      </c>
      <c r="J31" s="6">
        <f t="shared" si="2"/>
        <v>0.5332291666666666</v>
      </c>
    </row>
    <row r="32" spans="1:10" ht="12.75">
      <c r="A32" s="4">
        <v>34.3</v>
      </c>
      <c r="B32" s="2">
        <f t="shared" si="3"/>
        <v>3249.473684210526</v>
      </c>
      <c r="C32" s="5">
        <f t="shared" si="4"/>
        <v>0.03760416666666667</v>
      </c>
      <c r="D32" s="6">
        <f t="shared" si="5"/>
        <v>0.5376041666666667</v>
      </c>
      <c r="E32" s="2">
        <f t="shared" si="6"/>
        <v>3086.9999999999995</v>
      </c>
      <c r="F32" s="5">
        <f t="shared" si="0"/>
        <v>0.035729166666666666</v>
      </c>
      <c r="G32" s="6">
        <f t="shared" si="7"/>
        <v>0.5357291666666667</v>
      </c>
      <c r="H32" s="2">
        <f t="shared" si="8"/>
        <v>2939.9999999999995</v>
      </c>
      <c r="I32" s="5">
        <f t="shared" si="1"/>
        <v>0.034027777777777775</v>
      </c>
      <c r="J32" s="6">
        <f t="shared" si="2"/>
        <v>0.5340277777777778</v>
      </c>
    </row>
    <row r="33" spans="1:10" ht="12.75">
      <c r="A33" s="4">
        <v>34.9</v>
      </c>
      <c r="B33" s="2">
        <f t="shared" si="3"/>
        <v>3306.315789473684</v>
      </c>
      <c r="C33" s="5">
        <f t="shared" si="4"/>
        <v>0.03826388888888889</v>
      </c>
      <c r="D33" s="6">
        <f t="shared" si="5"/>
        <v>0.5382638888888889</v>
      </c>
      <c r="E33" s="2">
        <f t="shared" si="6"/>
        <v>3141</v>
      </c>
      <c r="F33" s="5">
        <f t="shared" si="0"/>
        <v>0.03635416666666667</v>
      </c>
      <c r="G33" s="6">
        <f t="shared" si="7"/>
        <v>0.5363541666666667</v>
      </c>
      <c r="H33" s="2">
        <f t="shared" si="8"/>
        <v>2991.4285714285716</v>
      </c>
      <c r="I33" s="5">
        <f t="shared" si="1"/>
        <v>0.034618055555555555</v>
      </c>
      <c r="J33" s="6">
        <f t="shared" si="2"/>
        <v>0.5346180555555555</v>
      </c>
    </row>
    <row r="34" spans="1:10" ht="12.75">
      <c r="A34" s="4">
        <v>36.3</v>
      </c>
      <c r="B34" s="2">
        <f t="shared" si="3"/>
        <v>3438.947368421052</v>
      </c>
      <c r="C34" s="5">
        <f t="shared" si="4"/>
        <v>0.03979166666666666</v>
      </c>
      <c r="D34" s="6">
        <f t="shared" si="5"/>
        <v>0.5397916666666667</v>
      </c>
      <c r="E34" s="2">
        <f t="shared" si="6"/>
        <v>3266.9999999999995</v>
      </c>
      <c r="F34" s="5">
        <f t="shared" si="0"/>
        <v>0.037812500000000006</v>
      </c>
      <c r="G34" s="6">
        <f t="shared" si="7"/>
        <v>0.5378125</v>
      </c>
      <c r="H34" s="2">
        <f t="shared" si="8"/>
        <v>3111.428571428571</v>
      </c>
      <c r="I34" s="5">
        <f t="shared" si="1"/>
        <v>0.036006944444444446</v>
      </c>
      <c r="J34" s="6">
        <f t="shared" si="2"/>
        <v>0.5360069444444444</v>
      </c>
    </row>
    <row r="35" spans="1:10" ht="12.75">
      <c r="A35" s="4">
        <v>36.5</v>
      </c>
      <c r="B35" s="2">
        <f t="shared" si="3"/>
        <v>3457.8947368421054</v>
      </c>
      <c r="C35" s="5">
        <f t="shared" si="4"/>
        <v>0.040011574074074074</v>
      </c>
      <c r="D35" s="6">
        <f t="shared" si="5"/>
        <v>0.5400115740740741</v>
      </c>
      <c r="E35" s="2">
        <f t="shared" si="6"/>
        <v>3285</v>
      </c>
      <c r="F35" s="5">
        <f t="shared" si="0"/>
        <v>0.03802083333333333</v>
      </c>
      <c r="G35" s="6">
        <f t="shared" si="7"/>
        <v>0.5380208333333333</v>
      </c>
      <c r="H35" s="2">
        <f t="shared" si="8"/>
        <v>3128.5714285714284</v>
      </c>
      <c r="I35" s="5">
        <f t="shared" si="1"/>
        <v>0.0362037037037037</v>
      </c>
      <c r="J35" s="6">
        <f t="shared" si="2"/>
        <v>0.5362037037037037</v>
      </c>
    </row>
    <row r="36" spans="1:10" ht="12.75">
      <c r="A36" s="4">
        <v>37.3</v>
      </c>
      <c r="B36" s="2">
        <f t="shared" si="3"/>
        <v>3533.684210526316</v>
      </c>
      <c r="C36" s="5">
        <f t="shared" si="4"/>
        <v>0.0408912037037037</v>
      </c>
      <c r="D36" s="6">
        <f t="shared" si="5"/>
        <v>0.5408912037037037</v>
      </c>
      <c r="E36" s="2">
        <f t="shared" si="6"/>
        <v>3357</v>
      </c>
      <c r="F36" s="5">
        <f t="shared" si="0"/>
        <v>0.03885416666666667</v>
      </c>
      <c r="G36" s="6">
        <f t="shared" si="7"/>
        <v>0.5388541666666666</v>
      </c>
      <c r="H36" s="2">
        <f t="shared" si="8"/>
        <v>3197.1428571428573</v>
      </c>
      <c r="I36" s="5">
        <f t="shared" si="1"/>
        <v>0.037002314814814814</v>
      </c>
      <c r="J36" s="6">
        <f t="shared" si="2"/>
        <v>0.5370023148148149</v>
      </c>
    </row>
    <row r="37" spans="1:10" ht="12.75">
      <c r="A37" s="4">
        <v>37.7</v>
      </c>
      <c r="B37" s="2">
        <f t="shared" si="3"/>
        <v>3571.5789473684213</v>
      </c>
      <c r="C37" s="5">
        <f t="shared" si="4"/>
        <v>0.04133101851851852</v>
      </c>
      <c r="D37" s="6">
        <f t="shared" si="5"/>
        <v>0.5413310185185185</v>
      </c>
      <c r="E37" s="2">
        <f t="shared" si="6"/>
        <v>3393</v>
      </c>
      <c r="F37" s="5">
        <f t="shared" si="0"/>
        <v>0.03927083333333333</v>
      </c>
      <c r="G37" s="6">
        <f t="shared" si="7"/>
        <v>0.5392708333333334</v>
      </c>
      <c r="H37" s="2">
        <f t="shared" si="8"/>
        <v>3231.4285714285716</v>
      </c>
      <c r="I37" s="5">
        <f t="shared" si="1"/>
        <v>0.037395833333333336</v>
      </c>
      <c r="J37" s="6">
        <f t="shared" si="2"/>
        <v>0.5373958333333333</v>
      </c>
    </row>
    <row r="38" spans="1:10" ht="12.75">
      <c r="A38" s="4">
        <v>41.5</v>
      </c>
      <c r="B38" s="2">
        <f t="shared" si="3"/>
        <v>3931.5789473684213</v>
      </c>
      <c r="C38" s="5">
        <f t="shared" si="4"/>
        <v>0.04549768518518518</v>
      </c>
      <c r="D38" s="6">
        <f t="shared" si="5"/>
        <v>0.5454976851851852</v>
      </c>
      <c r="E38" s="2">
        <f t="shared" si="6"/>
        <v>3735</v>
      </c>
      <c r="F38" s="5">
        <f t="shared" si="0"/>
        <v>0.04322916666666667</v>
      </c>
      <c r="G38" s="6">
        <f t="shared" si="7"/>
        <v>0.5432291666666667</v>
      </c>
      <c r="H38" s="2">
        <f t="shared" si="8"/>
        <v>3557.1428571428573</v>
      </c>
      <c r="I38" s="5">
        <f t="shared" si="1"/>
        <v>0.04116898148148148</v>
      </c>
      <c r="J38" s="6">
        <f t="shared" si="2"/>
        <v>0.5411689814814815</v>
      </c>
    </row>
    <row r="39" spans="1:10" ht="12.75">
      <c r="A39" s="4">
        <v>42.3</v>
      </c>
      <c r="B39" s="2">
        <f t="shared" si="3"/>
        <v>4007.3684210526317</v>
      </c>
      <c r="C39" s="5">
        <f t="shared" si="4"/>
        <v>0.04637731481481481</v>
      </c>
      <c r="D39" s="6">
        <f t="shared" si="5"/>
        <v>0.5463773148148148</v>
      </c>
      <c r="E39" s="2">
        <f t="shared" si="6"/>
        <v>3807</v>
      </c>
      <c r="F39" s="5">
        <f t="shared" si="0"/>
        <v>0.044062500000000004</v>
      </c>
      <c r="G39" s="6">
        <f t="shared" si="7"/>
        <v>0.5440625</v>
      </c>
      <c r="H39" s="2">
        <f t="shared" si="8"/>
        <v>3625.714285714286</v>
      </c>
      <c r="I39" s="5">
        <f t="shared" si="1"/>
        <v>0.04195601851851852</v>
      </c>
      <c r="J39" s="6">
        <f t="shared" si="2"/>
        <v>0.5419560185185185</v>
      </c>
    </row>
    <row r="40" spans="1:10" ht="12.75">
      <c r="A40" s="4">
        <v>42.6</v>
      </c>
      <c r="B40" s="2">
        <f t="shared" si="3"/>
        <v>4035.7894736842104</v>
      </c>
      <c r="C40" s="5">
        <f t="shared" si="4"/>
        <v>0.04670138888888889</v>
      </c>
      <c r="D40" s="6">
        <f t="shared" si="5"/>
        <v>0.5467013888888889</v>
      </c>
      <c r="E40" s="2">
        <f t="shared" si="6"/>
        <v>3834</v>
      </c>
      <c r="F40" s="5">
        <f t="shared" si="0"/>
        <v>0.044375</v>
      </c>
      <c r="G40" s="6">
        <f t="shared" si="7"/>
        <v>0.544375</v>
      </c>
      <c r="H40" s="2">
        <f t="shared" si="8"/>
        <v>3651.4285714285716</v>
      </c>
      <c r="I40" s="5">
        <f t="shared" si="1"/>
        <v>0.042256944444444444</v>
      </c>
      <c r="J40" s="6">
        <f t="shared" si="2"/>
        <v>0.5422569444444445</v>
      </c>
    </row>
    <row r="41" spans="1:10" ht="12.75">
      <c r="A41" s="4">
        <v>46</v>
      </c>
      <c r="B41" s="2">
        <f t="shared" si="3"/>
        <v>4357.894736842105</v>
      </c>
      <c r="C41" s="5">
        <f t="shared" si="4"/>
        <v>0.05042824074074073</v>
      </c>
      <c r="D41" s="6">
        <f t="shared" si="5"/>
        <v>0.5504282407407407</v>
      </c>
      <c r="E41" s="2">
        <f t="shared" si="6"/>
        <v>4140</v>
      </c>
      <c r="F41" s="5">
        <f t="shared" si="0"/>
        <v>0.04791666666666666</v>
      </c>
      <c r="G41" s="6">
        <f t="shared" si="7"/>
        <v>0.5479166666666666</v>
      </c>
      <c r="H41" s="2">
        <f t="shared" si="8"/>
        <v>3942.8571428571427</v>
      </c>
      <c r="I41" s="5">
        <f t="shared" si="1"/>
        <v>0.045625</v>
      </c>
      <c r="J41" s="6">
        <f t="shared" si="2"/>
        <v>0.545625</v>
      </c>
    </row>
    <row r="42" spans="1:10" ht="12.75">
      <c r="A42" s="4">
        <v>47</v>
      </c>
      <c r="B42" s="2">
        <f t="shared" si="3"/>
        <v>4452.631578947368</v>
      </c>
      <c r="C42" s="5">
        <f t="shared" si="4"/>
        <v>0.05152777777777778</v>
      </c>
      <c r="D42" s="6">
        <f t="shared" si="5"/>
        <v>0.5515277777777778</v>
      </c>
      <c r="E42" s="2">
        <f t="shared" si="6"/>
        <v>4230</v>
      </c>
      <c r="F42" s="5">
        <f t="shared" si="0"/>
        <v>0.04895833333333333</v>
      </c>
      <c r="G42" s="6">
        <f t="shared" si="7"/>
        <v>0.5489583333333333</v>
      </c>
      <c r="H42" s="2">
        <f t="shared" si="8"/>
        <v>4028.5714285714284</v>
      </c>
      <c r="I42" s="5">
        <f t="shared" si="1"/>
        <v>0.046620370370370375</v>
      </c>
      <c r="J42" s="6">
        <f t="shared" si="2"/>
        <v>0.5466203703703704</v>
      </c>
    </row>
    <row r="43" spans="1:10" ht="12.75">
      <c r="A43" s="4">
        <v>47.8</v>
      </c>
      <c r="B43" s="2">
        <f t="shared" si="3"/>
        <v>4528.421052631579</v>
      </c>
      <c r="C43" s="5">
        <f t="shared" si="4"/>
        <v>0.05240740740740741</v>
      </c>
      <c r="D43" s="6">
        <f t="shared" si="5"/>
        <v>0.5524074074074075</v>
      </c>
      <c r="E43" s="2">
        <f t="shared" si="6"/>
        <v>4302</v>
      </c>
      <c r="F43" s="5">
        <f t="shared" si="0"/>
        <v>0.04979166666666667</v>
      </c>
      <c r="G43" s="6">
        <f t="shared" si="7"/>
        <v>0.5497916666666667</v>
      </c>
      <c r="H43" s="2">
        <f t="shared" si="8"/>
        <v>4097.142857142857</v>
      </c>
      <c r="I43" s="5">
        <f t="shared" si="1"/>
        <v>0.047418981481481486</v>
      </c>
      <c r="J43" s="6">
        <f t="shared" si="2"/>
        <v>0.5474189814814815</v>
      </c>
    </row>
    <row r="44" spans="1:10" ht="12.75">
      <c r="A44" s="4">
        <v>48.4</v>
      </c>
      <c r="B44" s="2">
        <f t="shared" si="3"/>
        <v>4585.263157894737</v>
      </c>
      <c r="C44" s="5">
        <f t="shared" si="4"/>
        <v>0.05306712962962964</v>
      </c>
      <c r="D44" s="6">
        <f t="shared" si="5"/>
        <v>0.5530671296296297</v>
      </c>
      <c r="E44" s="2">
        <f t="shared" si="6"/>
        <v>4356</v>
      </c>
      <c r="F44" s="5">
        <f t="shared" si="0"/>
        <v>0.050416666666666665</v>
      </c>
      <c r="G44" s="6">
        <f t="shared" si="7"/>
        <v>0.5504166666666667</v>
      </c>
      <c r="H44" s="2">
        <f t="shared" si="8"/>
        <v>4148.571428571428</v>
      </c>
      <c r="I44" s="5">
        <f t="shared" si="1"/>
        <v>0.04800925925925926</v>
      </c>
      <c r="J44" s="6">
        <f t="shared" si="2"/>
        <v>0.5480092592592593</v>
      </c>
    </row>
    <row r="45" spans="1:10" ht="12.75">
      <c r="A45" s="4">
        <v>49.8</v>
      </c>
      <c r="B45" s="2">
        <f t="shared" si="3"/>
        <v>4717.894736842105</v>
      </c>
      <c r="C45" s="5">
        <f t="shared" si="4"/>
        <v>0.054594907407407404</v>
      </c>
      <c r="D45" s="6">
        <f t="shared" si="5"/>
        <v>0.5545949074074074</v>
      </c>
      <c r="E45" s="2">
        <f t="shared" si="6"/>
        <v>4482</v>
      </c>
      <c r="F45" s="5">
        <f t="shared" si="0"/>
        <v>0.051875000000000004</v>
      </c>
      <c r="G45" s="6">
        <f t="shared" si="7"/>
        <v>0.551875</v>
      </c>
      <c r="H45" s="2">
        <f t="shared" si="8"/>
        <v>4268.571428571428</v>
      </c>
      <c r="I45" s="5">
        <f t="shared" si="1"/>
        <v>0.049398148148148156</v>
      </c>
      <c r="J45" s="6">
        <f t="shared" si="2"/>
        <v>0.5493981481481481</v>
      </c>
    </row>
    <row r="46" spans="1:10" ht="12.75">
      <c r="A46" s="4">
        <v>50</v>
      </c>
      <c r="B46" s="2">
        <f t="shared" si="3"/>
        <v>4736.8421052631575</v>
      </c>
      <c r="C46" s="5">
        <f t="shared" si="4"/>
        <v>0.054814814814814816</v>
      </c>
      <c r="D46" s="6">
        <f t="shared" si="5"/>
        <v>0.5548148148148149</v>
      </c>
      <c r="E46" s="2">
        <f t="shared" si="6"/>
        <v>4500</v>
      </c>
      <c r="F46" s="5">
        <f t="shared" si="0"/>
        <v>0.052083333333333336</v>
      </c>
      <c r="G46" s="6">
        <f t="shared" si="7"/>
        <v>0.5520833333333334</v>
      </c>
      <c r="H46" s="2">
        <f t="shared" si="8"/>
        <v>4285.714285714285</v>
      </c>
      <c r="I46" s="5">
        <f t="shared" si="1"/>
        <v>0.04959490740740741</v>
      </c>
      <c r="J46" s="6">
        <f t="shared" si="2"/>
        <v>0.5495949074074074</v>
      </c>
    </row>
    <row r="47" spans="1:10" ht="12.75">
      <c r="A47" s="4">
        <v>50.3</v>
      </c>
      <c r="B47" s="2">
        <f t="shared" si="3"/>
        <v>4765.263157894737</v>
      </c>
      <c r="C47" s="5">
        <f t="shared" si="4"/>
        <v>0.05515046296296297</v>
      </c>
      <c r="D47" s="6">
        <f t="shared" si="5"/>
        <v>0.555150462962963</v>
      </c>
      <c r="E47" s="2">
        <f t="shared" si="6"/>
        <v>4527</v>
      </c>
      <c r="F47" s="5">
        <f t="shared" si="0"/>
        <v>0.052395833333333336</v>
      </c>
      <c r="G47" s="6">
        <f t="shared" si="7"/>
        <v>0.5523958333333333</v>
      </c>
      <c r="H47" s="2">
        <f t="shared" si="8"/>
        <v>4311.428571428572</v>
      </c>
      <c r="I47" s="5">
        <f t="shared" si="1"/>
        <v>0.049895833333333334</v>
      </c>
      <c r="J47" s="6">
        <f t="shared" si="2"/>
        <v>0.5498958333333334</v>
      </c>
    </row>
    <row r="48" spans="1:10" ht="12.75">
      <c r="A48" s="4">
        <v>50.8</v>
      </c>
      <c r="B48" s="2">
        <f t="shared" si="3"/>
        <v>4812.631578947368</v>
      </c>
      <c r="C48" s="5">
        <f t="shared" si="4"/>
        <v>0.05569444444444444</v>
      </c>
      <c r="D48" s="6">
        <f t="shared" si="5"/>
        <v>0.5556944444444445</v>
      </c>
      <c r="E48" s="2">
        <f t="shared" si="6"/>
        <v>4572</v>
      </c>
      <c r="F48" s="5">
        <f t="shared" si="0"/>
        <v>0.05291666666666667</v>
      </c>
      <c r="G48" s="6">
        <f t="shared" si="7"/>
        <v>0.5529166666666667</v>
      </c>
      <c r="H48" s="2">
        <f t="shared" si="8"/>
        <v>4354.285714285715</v>
      </c>
      <c r="I48" s="5">
        <f t="shared" si="1"/>
        <v>0.05039351851851851</v>
      </c>
      <c r="J48" s="6">
        <f t="shared" si="2"/>
        <v>0.5503935185185185</v>
      </c>
    </row>
    <row r="49" spans="1:10" ht="12.75">
      <c r="A49" s="4">
        <v>51.2</v>
      </c>
      <c r="B49" s="2">
        <f t="shared" si="3"/>
        <v>4850.526315789473</v>
      </c>
      <c r="C49" s="5">
        <f t="shared" si="4"/>
        <v>0.05613425925925925</v>
      </c>
      <c r="D49" s="6">
        <f t="shared" si="5"/>
        <v>0.5561342592592593</v>
      </c>
      <c r="E49" s="2">
        <f t="shared" si="6"/>
        <v>4608</v>
      </c>
      <c r="F49" s="5">
        <f t="shared" si="0"/>
        <v>0.05333333333333334</v>
      </c>
      <c r="G49" s="6">
        <f t="shared" si="7"/>
        <v>0.5533333333333333</v>
      </c>
      <c r="H49" s="2">
        <f t="shared" si="8"/>
        <v>4388.571428571428</v>
      </c>
      <c r="I49" s="5">
        <f t="shared" si="1"/>
        <v>0.05078703703703704</v>
      </c>
      <c r="J49" s="6">
        <f t="shared" si="2"/>
        <v>0.550787037037037</v>
      </c>
    </row>
    <row r="50" spans="1:10" ht="12.75">
      <c r="A50" s="4">
        <v>55</v>
      </c>
      <c r="B50" s="2">
        <f t="shared" si="3"/>
        <v>5210.526315789473</v>
      </c>
      <c r="C50" s="5">
        <f t="shared" si="4"/>
        <v>0.060300925925925924</v>
      </c>
      <c r="D50" s="6">
        <f t="shared" si="5"/>
        <v>0.560300925925926</v>
      </c>
      <c r="E50" s="2">
        <f t="shared" si="6"/>
        <v>4950</v>
      </c>
      <c r="F50" s="5">
        <f t="shared" si="0"/>
        <v>0.057291666666666664</v>
      </c>
      <c r="G50" s="6">
        <f t="shared" si="7"/>
        <v>0.5572916666666666</v>
      </c>
      <c r="H50" s="2">
        <f t="shared" si="8"/>
        <v>4714.285714285715</v>
      </c>
      <c r="I50" s="5">
        <f t="shared" si="1"/>
        <v>0.054560185185185184</v>
      </c>
      <c r="J50" s="6">
        <f t="shared" si="2"/>
        <v>0.5545601851851851</v>
      </c>
    </row>
    <row r="51" spans="1:10" ht="12.75">
      <c r="A51" s="4">
        <v>55.8</v>
      </c>
      <c r="B51" s="2">
        <f t="shared" si="3"/>
        <v>5286.315789473684</v>
      </c>
      <c r="C51" s="5">
        <f t="shared" si="4"/>
        <v>0.06118055555555555</v>
      </c>
      <c r="D51" s="6">
        <f t="shared" si="5"/>
        <v>0.5611805555555556</v>
      </c>
      <c r="E51" s="2">
        <f t="shared" si="6"/>
        <v>5022</v>
      </c>
      <c r="F51" s="5">
        <f t="shared" si="0"/>
        <v>0.058125</v>
      </c>
      <c r="G51" s="6">
        <f t="shared" si="7"/>
        <v>0.558125</v>
      </c>
      <c r="H51" s="2">
        <f t="shared" si="8"/>
        <v>4782.857142857143</v>
      </c>
      <c r="I51" s="5">
        <f t="shared" si="1"/>
        <v>0.05534722222222222</v>
      </c>
      <c r="J51" s="6">
        <f t="shared" si="2"/>
        <v>0.5553472222222222</v>
      </c>
    </row>
    <row r="52" spans="1:10" ht="12.75">
      <c r="A52" s="4">
        <v>56.1</v>
      </c>
      <c r="B52" s="2">
        <f t="shared" si="3"/>
        <v>5314.736842105263</v>
      </c>
      <c r="C52" s="5">
        <f t="shared" si="4"/>
        <v>0.06150462962962963</v>
      </c>
      <c r="D52" s="6">
        <f t="shared" si="5"/>
        <v>0.5615046296296297</v>
      </c>
      <c r="E52" s="2">
        <f t="shared" si="6"/>
        <v>5049</v>
      </c>
      <c r="F52" s="5">
        <f t="shared" si="0"/>
        <v>0.0584375</v>
      </c>
      <c r="G52" s="6">
        <f t="shared" si="7"/>
        <v>0.5584375</v>
      </c>
      <c r="H52" s="2">
        <f t="shared" si="8"/>
        <v>4808.571428571428</v>
      </c>
      <c r="I52" s="5">
        <f t="shared" si="1"/>
        <v>0.05564814814814815</v>
      </c>
      <c r="J52" s="6">
        <f t="shared" si="2"/>
        <v>0.5556481481481481</v>
      </c>
    </row>
    <row r="53" spans="1:10" ht="12.75">
      <c r="A53" s="4">
        <v>59.5</v>
      </c>
      <c r="B53" s="2">
        <f t="shared" si="3"/>
        <v>5636.8421052631575</v>
      </c>
      <c r="C53" s="5">
        <f t="shared" si="4"/>
        <v>0.06523148148148149</v>
      </c>
      <c r="D53" s="6">
        <f t="shared" si="5"/>
        <v>0.5652314814814815</v>
      </c>
      <c r="E53" s="2">
        <f t="shared" si="6"/>
        <v>5355</v>
      </c>
      <c r="F53" s="5">
        <f t="shared" si="0"/>
        <v>0.06197916666666667</v>
      </c>
      <c r="G53" s="6">
        <f t="shared" si="7"/>
        <v>0.5619791666666667</v>
      </c>
      <c r="H53" s="2">
        <f t="shared" si="8"/>
        <v>5100</v>
      </c>
      <c r="I53" s="5">
        <f t="shared" si="1"/>
        <v>0.05902777777777778</v>
      </c>
      <c r="J53" s="6">
        <f t="shared" si="2"/>
        <v>0.5590277777777778</v>
      </c>
    </row>
    <row r="54" spans="1:10" ht="12.75">
      <c r="A54" s="4">
        <v>60.5</v>
      </c>
      <c r="B54" s="2">
        <f t="shared" si="3"/>
        <v>5731.578947368421</v>
      </c>
      <c r="C54" s="5">
        <f t="shared" si="4"/>
        <v>0.06633101851851851</v>
      </c>
      <c r="D54" s="6">
        <f t="shared" si="5"/>
        <v>0.5663310185185185</v>
      </c>
      <c r="E54" s="2">
        <f t="shared" si="6"/>
        <v>5445</v>
      </c>
      <c r="F54" s="5">
        <f t="shared" si="0"/>
        <v>0.06302083333333333</v>
      </c>
      <c r="G54" s="6">
        <f t="shared" si="7"/>
        <v>0.5630208333333333</v>
      </c>
      <c r="H54" s="2">
        <f t="shared" si="8"/>
        <v>5185.714285714285</v>
      </c>
      <c r="I54" s="5">
        <f t="shared" si="1"/>
        <v>0.06001157407407407</v>
      </c>
      <c r="J54" s="6">
        <f t="shared" si="2"/>
        <v>0.5600115740740741</v>
      </c>
    </row>
    <row r="55" spans="1:10" ht="12.75">
      <c r="A55" s="4">
        <v>61.3</v>
      </c>
      <c r="B55" s="2">
        <f t="shared" si="3"/>
        <v>5807.368421052632</v>
      </c>
      <c r="C55" s="5">
        <f t="shared" si="4"/>
        <v>0.06721064814814814</v>
      </c>
      <c r="D55" s="6">
        <f t="shared" si="5"/>
        <v>0.5672106481481481</v>
      </c>
      <c r="E55" s="2">
        <f t="shared" si="6"/>
        <v>5517</v>
      </c>
      <c r="F55" s="5">
        <f t="shared" si="0"/>
        <v>0.06385416666666667</v>
      </c>
      <c r="G55" s="6">
        <f t="shared" si="7"/>
        <v>0.5638541666666667</v>
      </c>
      <c r="H55" s="2">
        <f t="shared" si="8"/>
        <v>5254.285714285715</v>
      </c>
      <c r="I55" s="5">
        <f t="shared" si="1"/>
        <v>0.06081018518518518</v>
      </c>
      <c r="J55" s="6">
        <f t="shared" si="2"/>
        <v>0.5608101851851852</v>
      </c>
    </row>
    <row r="56" spans="1:10" ht="12.75">
      <c r="A56" s="4">
        <v>61.9</v>
      </c>
      <c r="B56" s="2">
        <f t="shared" si="3"/>
        <v>5864.210526315789</v>
      </c>
      <c r="C56" s="5">
        <f t="shared" si="4"/>
        <v>0.06787037037037037</v>
      </c>
      <c r="D56" s="6">
        <f t="shared" si="5"/>
        <v>0.5678703703703704</v>
      </c>
      <c r="E56" s="2">
        <f t="shared" si="6"/>
        <v>5571</v>
      </c>
      <c r="F56" s="5">
        <f t="shared" si="0"/>
        <v>0.06447916666666666</v>
      </c>
      <c r="G56" s="6">
        <f t="shared" si="7"/>
        <v>0.5644791666666666</v>
      </c>
      <c r="H56" s="2">
        <f t="shared" si="8"/>
        <v>5305.714285714285</v>
      </c>
      <c r="I56" s="5">
        <f t="shared" si="1"/>
        <v>0.06140046296296297</v>
      </c>
      <c r="J56" s="6">
        <f t="shared" si="2"/>
        <v>0.561400462962963</v>
      </c>
    </row>
    <row r="57" spans="1:10" ht="12.75">
      <c r="A57" s="4">
        <v>63.3</v>
      </c>
      <c r="B57" s="2">
        <f t="shared" si="3"/>
        <v>5996.8421052631575</v>
      </c>
      <c r="C57" s="5">
        <f t="shared" si="4"/>
        <v>0.06939814814814815</v>
      </c>
      <c r="D57" s="6">
        <f t="shared" si="5"/>
        <v>0.5693981481481482</v>
      </c>
      <c r="E57" s="2">
        <f t="shared" si="6"/>
        <v>5697</v>
      </c>
      <c r="F57" s="5">
        <f t="shared" si="0"/>
        <v>0.0659375</v>
      </c>
      <c r="G57" s="6">
        <f t="shared" si="7"/>
        <v>0.5659375</v>
      </c>
      <c r="H57" s="2">
        <f t="shared" si="8"/>
        <v>5425.714285714285</v>
      </c>
      <c r="I57" s="5">
        <f t="shared" si="1"/>
        <v>0.06278935185185185</v>
      </c>
      <c r="J57" s="6">
        <f t="shared" si="2"/>
        <v>0.5627893518518519</v>
      </c>
    </row>
    <row r="58" spans="1:10" ht="12.75">
      <c r="A58" s="4">
        <v>63.5</v>
      </c>
      <c r="B58" s="2">
        <f t="shared" si="3"/>
        <v>6015.789473684211</v>
      </c>
      <c r="C58" s="5">
        <f t="shared" si="4"/>
        <v>0.06961805555555556</v>
      </c>
      <c r="D58" s="6">
        <f t="shared" si="5"/>
        <v>0.5696180555555556</v>
      </c>
      <c r="E58" s="2">
        <f t="shared" si="6"/>
        <v>5715</v>
      </c>
      <c r="F58" s="5">
        <f t="shared" si="0"/>
        <v>0.06614583333333333</v>
      </c>
      <c r="G58" s="6">
        <f t="shared" si="7"/>
        <v>0.5661458333333333</v>
      </c>
      <c r="H58" s="2">
        <f t="shared" si="8"/>
        <v>5442.857142857143</v>
      </c>
      <c r="I58" s="5">
        <f t="shared" si="1"/>
        <v>0.06298611111111112</v>
      </c>
      <c r="J58" s="6">
        <f t="shared" si="2"/>
        <v>0.5629861111111111</v>
      </c>
    </row>
    <row r="59" spans="1:10" ht="12.75">
      <c r="A59" s="4">
        <v>64.3</v>
      </c>
      <c r="B59" s="2">
        <f t="shared" si="3"/>
        <v>6091.578947368421</v>
      </c>
      <c r="C59" s="5">
        <f t="shared" si="4"/>
        <v>0.07049768518518519</v>
      </c>
      <c r="D59" s="6">
        <f t="shared" si="5"/>
        <v>0.5704976851851852</v>
      </c>
      <c r="E59" s="2">
        <f t="shared" si="6"/>
        <v>5787</v>
      </c>
      <c r="F59" s="5">
        <f t="shared" si="0"/>
        <v>0.06697916666666667</v>
      </c>
      <c r="G59" s="6">
        <f t="shared" si="7"/>
        <v>0.5669791666666667</v>
      </c>
      <c r="H59" s="2">
        <f t="shared" si="8"/>
        <v>5511.428571428572</v>
      </c>
      <c r="I59" s="5">
        <f t="shared" si="1"/>
        <v>0.06378472222222221</v>
      </c>
      <c r="J59" s="6">
        <f t="shared" si="2"/>
        <v>0.5637847222222222</v>
      </c>
    </row>
    <row r="60" spans="1:10" ht="12.75">
      <c r="A60" s="4">
        <v>64.7</v>
      </c>
      <c r="B60" s="2">
        <f t="shared" si="3"/>
        <v>6129.473684210527</v>
      </c>
      <c r="C60" s="5">
        <f t="shared" si="4"/>
        <v>0.0709375</v>
      </c>
      <c r="D60" s="6">
        <f t="shared" si="5"/>
        <v>0.5709375</v>
      </c>
      <c r="E60" s="2">
        <f t="shared" si="6"/>
        <v>5823</v>
      </c>
      <c r="F60" s="5">
        <f t="shared" si="0"/>
        <v>0.06739583333333334</v>
      </c>
      <c r="G60" s="6">
        <f t="shared" si="7"/>
        <v>0.5673958333333333</v>
      </c>
      <c r="H60" s="2">
        <f t="shared" si="8"/>
        <v>5545.714285714285</v>
      </c>
      <c r="I60" s="5">
        <f t="shared" si="1"/>
        <v>0.06417824074074074</v>
      </c>
      <c r="J60" s="6">
        <f t="shared" si="2"/>
        <v>0.5641782407407407</v>
      </c>
    </row>
    <row r="61" spans="1:10" ht="12.75">
      <c r="A61" s="4">
        <v>68.5</v>
      </c>
      <c r="B61" s="2">
        <f t="shared" si="3"/>
        <v>6489.473684210527</v>
      </c>
      <c r="C61" s="5">
        <f t="shared" si="4"/>
        <v>0.07510416666666667</v>
      </c>
      <c r="D61" s="6">
        <f t="shared" si="5"/>
        <v>0.5751041666666666</v>
      </c>
      <c r="E61" s="2">
        <f t="shared" si="6"/>
        <v>6165</v>
      </c>
      <c r="F61" s="5">
        <f t="shared" si="0"/>
        <v>0.07135416666666666</v>
      </c>
      <c r="G61" s="6">
        <f t="shared" si="7"/>
        <v>0.5713541666666666</v>
      </c>
      <c r="H61" s="2">
        <f t="shared" si="8"/>
        <v>5871.428571428572</v>
      </c>
      <c r="I61" s="5">
        <f t="shared" si="1"/>
        <v>0.06795138888888888</v>
      </c>
      <c r="J61" s="6">
        <f t="shared" si="2"/>
        <v>0.5679513888888889</v>
      </c>
    </row>
    <row r="62" spans="1:10" ht="12.75">
      <c r="A62" s="4">
        <v>69.3</v>
      </c>
      <c r="B62" s="2">
        <f t="shared" si="3"/>
        <v>6565.263157894737</v>
      </c>
      <c r="C62" s="5">
        <f t="shared" si="4"/>
        <v>0.0759837962962963</v>
      </c>
      <c r="D62" s="6">
        <f t="shared" si="5"/>
        <v>0.5759837962962963</v>
      </c>
      <c r="E62" s="2">
        <f t="shared" si="6"/>
        <v>6237</v>
      </c>
      <c r="F62" s="5">
        <f t="shared" si="0"/>
        <v>0.0721875</v>
      </c>
      <c r="G62" s="6">
        <f t="shared" si="7"/>
        <v>0.5721875</v>
      </c>
      <c r="H62" s="2">
        <f t="shared" si="8"/>
        <v>5940</v>
      </c>
      <c r="I62" s="5">
        <f t="shared" si="1"/>
        <v>0.06874999999999999</v>
      </c>
      <c r="J62" s="6">
        <f t="shared" si="2"/>
        <v>0.56875</v>
      </c>
    </row>
    <row r="63" spans="1:10" ht="12.75">
      <c r="A63" s="4">
        <v>69.6</v>
      </c>
      <c r="B63" s="2">
        <f t="shared" si="3"/>
        <v>6593.684210526315</v>
      </c>
      <c r="C63" s="5">
        <f t="shared" si="4"/>
        <v>0.07630787037037037</v>
      </c>
      <c r="D63" s="6">
        <f t="shared" si="5"/>
        <v>0.5763078703703703</v>
      </c>
      <c r="E63" s="2">
        <f t="shared" si="6"/>
        <v>6263.999999999999</v>
      </c>
      <c r="F63" s="5">
        <f t="shared" si="0"/>
        <v>0.0725</v>
      </c>
      <c r="G63" s="6">
        <f t="shared" si="7"/>
        <v>0.5725</v>
      </c>
      <c r="H63" s="2">
        <f t="shared" si="8"/>
        <v>5965.714285714285</v>
      </c>
      <c r="I63" s="5">
        <f t="shared" si="1"/>
        <v>0.06903935185185185</v>
      </c>
      <c r="J63" s="6">
        <f t="shared" si="2"/>
        <v>0.5690393518518518</v>
      </c>
    </row>
    <row r="64" spans="1:10" ht="12.75">
      <c r="A64" s="4">
        <v>73</v>
      </c>
      <c r="B64" s="2">
        <f t="shared" si="3"/>
        <v>6915.789473684211</v>
      </c>
      <c r="C64" s="5">
        <f t="shared" si="4"/>
        <v>0.08003472222222223</v>
      </c>
      <c r="D64" s="6">
        <f t="shared" si="5"/>
        <v>0.5800347222222222</v>
      </c>
      <c r="E64" s="2">
        <f t="shared" si="6"/>
        <v>6570</v>
      </c>
      <c r="F64" s="5">
        <f t="shared" si="0"/>
        <v>0.07604166666666666</v>
      </c>
      <c r="G64" s="6">
        <f t="shared" si="7"/>
        <v>0.5760416666666667</v>
      </c>
      <c r="H64" s="2">
        <f t="shared" si="8"/>
        <v>6257.142857142857</v>
      </c>
      <c r="I64" s="5">
        <f t="shared" si="1"/>
        <v>0.07241898148148147</v>
      </c>
      <c r="J64" s="6">
        <f t="shared" si="2"/>
        <v>0.5724189814814815</v>
      </c>
    </row>
    <row r="65" spans="1:10" ht="12.75">
      <c r="A65" s="4">
        <v>74</v>
      </c>
      <c r="B65" s="2">
        <f t="shared" si="3"/>
        <v>7010.526315789473</v>
      </c>
      <c r="C65" s="5">
        <f t="shared" si="4"/>
        <v>0.08113425925925925</v>
      </c>
      <c r="D65" s="6">
        <f t="shared" si="5"/>
        <v>0.5811342592592592</v>
      </c>
      <c r="E65" s="2">
        <f t="shared" si="6"/>
        <v>6660</v>
      </c>
      <c r="F65" s="5">
        <f t="shared" si="0"/>
        <v>0.07708333333333334</v>
      </c>
      <c r="G65" s="6">
        <f t="shared" si="7"/>
        <v>0.5770833333333334</v>
      </c>
      <c r="H65" s="2">
        <f t="shared" si="8"/>
        <v>6342.857142857143</v>
      </c>
      <c r="I65" s="5">
        <f t="shared" si="1"/>
        <v>0.07340277777777778</v>
      </c>
      <c r="J65" s="6">
        <f t="shared" si="2"/>
        <v>0.5734027777777778</v>
      </c>
    </row>
    <row r="66" spans="1:10" ht="12.75">
      <c r="A66" s="4">
        <v>74.8</v>
      </c>
      <c r="B66" s="2">
        <f t="shared" si="3"/>
        <v>7086.315789473684</v>
      </c>
      <c r="C66" s="5">
        <f t="shared" si="4"/>
        <v>0.08201388888888889</v>
      </c>
      <c r="D66" s="6">
        <f t="shared" si="5"/>
        <v>0.5820138888888888</v>
      </c>
      <c r="E66" s="2">
        <f t="shared" si="6"/>
        <v>6732</v>
      </c>
      <c r="F66" s="5">
        <f t="shared" si="0"/>
        <v>0.07791666666666668</v>
      </c>
      <c r="G66" s="6">
        <f t="shared" si="7"/>
        <v>0.5779166666666666</v>
      </c>
      <c r="H66" s="2">
        <f t="shared" si="8"/>
        <v>6411.428571428572</v>
      </c>
      <c r="I66" s="5">
        <f t="shared" si="1"/>
        <v>0.07420138888888889</v>
      </c>
      <c r="J66" s="6">
        <f t="shared" si="2"/>
        <v>0.5742013888888888</v>
      </c>
    </row>
    <row r="67" spans="1:10" ht="12.75">
      <c r="A67" s="4">
        <v>75.4</v>
      </c>
      <c r="B67" s="2">
        <f t="shared" si="3"/>
        <v>7143.1578947368425</v>
      </c>
      <c r="C67" s="5">
        <f t="shared" si="4"/>
        <v>0.08267361111111111</v>
      </c>
      <c r="D67" s="6">
        <f t="shared" si="5"/>
        <v>0.5826736111111112</v>
      </c>
      <c r="E67" s="2">
        <f t="shared" si="6"/>
        <v>6786</v>
      </c>
      <c r="F67" s="5">
        <f t="shared" si="0"/>
        <v>0.07854166666666666</v>
      </c>
      <c r="G67" s="6">
        <f t="shared" si="7"/>
        <v>0.5785416666666666</v>
      </c>
      <c r="H67" s="2">
        <f t="shared" si="8"/>
        <v>6462.857142857143</v>
      </c>
      <c r="I67" s="5">
        <f t="shared" si="1"/>
        <v>0.07479166666666667</v>
      </c>
      <c r="J67" s="6">
        <f t="shared" si="2"/>
        <v>0.5747916666666667</v>
      </c>
    </row>
    <row r="68" spans="1:10" ht="12.75">
      <c r="A68" s="4">
        <v>76.8</v>
      </c>
      <c r="B68" s="2">
        <f t="shared" si="3"/>
        <v>7275.789473684211</v>
      </c>
      <c r="C68" s="5">
        <f t="shared" si="4"/>
        <v>0.0842013888888889</v>
      </c>
      <c r="D68" s="6">
        <f t="shared" si="5"/>
        <v>0.5842013888888888</v>
      </c>
      <c r="E68" s="2">
        <f t="shared" si="6"/>
        <v>6912</v>
      </c>
      <c r="F68" s="5">
        <f t="shared" si="0"/>
        <v>0.08</v>
      </c>
      <c r="G68" s="6">
        <f t="shared" si="7"/>
        <v>0.58</v>
      </c>
      <c r="H68" s="2">
        <f t="shared" si="8"/>
        <v>6582.857142857143</v>
      </c>
      <c r="I68" s="5">
        <f t="shared" si="1"/>
        <v>0.07618055555555556</v>
      </c>
      <c r="J68" s="6">
        <f t="shared" si="2"/>
        <v>0.5761805555555556</v>
      </c>
    </row>
    <row r="69" spans="1:10" ht="12.75">
      <c r="A69" s="4">
        <v>77</v>
      </c>
      <c r="B69" s="2">
        <f t="shared" si="3"/>
        <v>7294.736842105263</v>
      </c>
      <c r="C69" s="5">
        <f t="shared" si="4"/>
        <v>0.0844212962962963</v>
      </c>
      <c r="D69" s="6">
        <f t="shared" si="5"/>
        <v>0.5844212962962962</v>
      </c>
      <c r="E69" s="2">
        <f t="shared" si="6"/>
        <v>6930</v>
      </c>
      <c r="F69" s="5">
        <f aca="true" t="shared" si="9" ref="F69:F94">TIME(,,E69)</f>
        <v>0.08020833333333334</v>
      </c>
      <c r="G69" s="6">
        <f t="shared" si="7"/>
        <v>0.5802083333333333</v>
      </c>
      <c r="H69" s="2">
        <f t="shared" si="8"/>
        <v>6600</v>
      </c>
      <c r="I69" s="5">
        <f aca="true" t="shared" si="10" ref="I69:I94">TIME(,,H69)</f>
        <v>0.07638888888888888</v>
      </c>
      <c r="J69" s="6">
        <f aca="true" t="shared" si="11" ref="J69:J94">$J$3+I69</f>
        <v>0.5763888888888888</v>
      </c>
    </row>
    <row r="70" spans="1:10" ht="12.75">
      <c r="A70" s="4">
        <v>77.3</v>
      </c>
      <c r="B70" s="2">
        <f t="shared" si="3"/>
        <v>7323.1578947368425</v>
      </c>
      <c r="C70" s="5">
        <f t="shared" si="4"/>
        <v>0.08475694444444444</v>
      </c>
      <c r="D70" s="6">
        <f t="shared" si="5"/>
        <v>0.5847569444444445</v>
      </c>
      <c r="E70" s="2">
        <f t="shared" si="6"/>
        <v>6957</v>
      </c>
      <c r="F70" s="5">
        <f t="shared" si="9"/>
        <v>0.08052083333333333</v>
      </c>
      <c r="G70" s="6">
        <f t="shared" si="7"/>
        <v>0.5805208333333334</v>
      </c>
      <c r="H70" s="2">
        <f t="shared" si="8"/>
        <v>6625.714285714285</v>
      </c>
      <c r="I70" s="5">
        <f t="shared" si="10"/>
        <v>0.07667824074074074</v>
      </c>
      <c r="J70" s="6">
        <f t="shared" si="11"/>
        <v>0.5766782407407407</v>
      </c>
    </row>
    <row r="71" spans="1:10" ht="12.75">
      <c r="A71" s="4">
        <v>77.8</v>
      </c>
      <c r="B71" s="2">
        <f t="shared" si="3"/>
        <v>7370.526315789473</v>
      </c>
      <c r="C71" s="5">
        <f t="shared" si="4"/>
        <v>0.08530092592592592</v>
      </c>
      <c r="D71" s="6">
        <f t="shared" si="5"/>
        <v>0.5853009259259259</v>
      </c>
      <c r="E71" s="2">
        <f t="shared" si="6"/>
        <v>7002</v>
      </c>
      <c r="F71" s="5">
        <f t="shared" si="9"/>
        <v>0.08104166666666666</v>
      </c>
      <c r="G71" s="6">
        <f t="shared" si="7"/>
        <v>0.5810416666666667</v>
      </c>
      <c r="H71" s="2">
        <f t="shared" si="8"/>
        <v>6668.571428571428</v>
      </c>
      <c r="I71" s="5">
        <f t="shared" si="10"/>
        <v>0.07717592592592594</v>
      </c>
      <c r="J71" s="6">
        <f t="shared" si="11"/>
        <v>0.5771759259259259</v>
      </c>
    </row>
    <row r="72" spans="1:10" ht="12.75">
      <c r="A72" s="4">
        <v>78.2</v>
      </c>
      <c r="B72" s="2">
        <f aca="true" t="shared" si="12" ref="B72:B94">A72*3600/$B$1</f>
        <v>7408.421052631579</v>
      </c>
      <c r="C72" s="5">
        <f aca="true" t="shared" si="13" ref="C72:C94">TIME(,,B72)</f>
        <v>0.08574074074074074</v>
      </c>
      <c r="D72" s="6">
        <f aca="true" t="shared" si="14" ref="D72:D94">$D$3+C72</f>
        <v>0.5857407407407408</v>
      </c>
      <c r="E72" s="2">
        <f aca="true" t="shared" si="15" ref="E72:E94">A72*3600/$E$1</f>
        <v>7038</v>
      </c>
      <c r="F72" s="5">
        <f t="shared" si="9"/>
        <v>0.08145833333333333</v>
      </c>
      <c r="G72" s="6">
        <f aca="true" t="shared" si="16" ref="G72:G94">$G$3+F72</f>
        <v>0.5814583333333333</v>
      </c>
      <c r="H72" s="2">
        <f aca="true" t="shared" si="17" ref="H72:H94">A72*3600/$H$1</f>
        <v>6702.857142857143</v>
      </c>
      <c r="I72" s="5">
        <f t="shared" si="10"/>
        <v>0.07756944444444445</v>
      </c>
      <c r="J72" s="6">
        <f t="shared" si="11"/>
        <v>0.5775694444444445</v>
      </c>
    </row>
    <row r="73" spans="1:10" ht="12.75">
      <c r="A73" s="4">
        <v>80.2</v>
      </c>
      <c r="B73" s="2">
        <f t="shared" si="12"/>
        <v>7597.894736842105</v>
      </c>
      <c r="C73" s="5">
        <f t="shared" si="13"/>
        <v>0.08792824074074074</v>
      </c>
      <c r="D73" s="6">
        <f t="shared" si="14"/>
        <v>0.5879282407407407</v>
      </c>
      <c r="E73" s="2">
        <f t="shared" si="15"/>
        <v>7218</v>
      </c>
      <c r="F73" s="5">
        <f t="shared" si="9"/>
        <v>0.08354166666666667</v>
      </c>
      <c r="G73" s="6">
        <f t="shared" si="16"/>
        <v>0.5835416666666666</v>
      </c>
      <c r="H73" s="2">
        <f t="shared" si="17"/>
        <v>6874.285714285715</v>
      </c>
      <c r="I73" s="5">
        <f t="shared" si="10"/>
        <v>0.07956018518518518</v>
      </c>
      <c r="J73" s="6">
        <f t="shared" si="11"/>
        <v>0.5795601851851852</v>
      </c>
    </row>
    <row r="74" spans="1:10" ht="12.75">
      <c r="A74" s="4">
        <v>80.4</v>
      </c>
      <c r="B74" s="2">
        <f t="shared" si="12"/>
        <v>7616.8421052631575</v>
      </c>
      <c r="C74" s="5">
        <f t="shared" si="13"/>
        <v>0.08814814814814814</v>
      </c>
      <c r="D74" s="6">
        <f t="shared" si="14"/>
        <v>0.5881481481481481</v>
      </c>
      <c r="E74" s="2">
        <f t="shared" si="15"/>
        <v>7236</v>
      </c>
      <c r="F74" s="5">
        <f t="shared" si="9"/>
        <v>0.08374999999999999</v>
      </c>
      <c r="G74" s="6">
        <f t="shared" si="16"/>
        <v>0.58375</v>
      </c>
      <c r="H74" s="2">
        <f t="shared" si="17"/>
        <v>6891.428571428572</v>
      </c>
      <c r="I74" s="5">
        <f t="shared" si="10"/>
        <v>0.07975694444444444</v>
      </c>
      <c r="J74" s="6">
        <f t="shared" si="11"/>
        <v>0.5797569444444445</v>
      </c>
    </row>
    <row r="75" spans="1:10" ht="12.75">
      <c r="A75" s="4">
        <v>81.1</v>
      </c>
      <c r="B75" s="2">
        <f t="shared" si="12"/>
        <v>7683.1578947368425</v>
      </c>
      <c r="C75" s="5">
        <f t="shared" si="13"/>
        <v>0.08892361111111112</v>
      </c>
      <c r="D75" s="6">
        <f t="shared" si="14"/>
        <v>0.5889236111111111</v>
      </c>
      <c r="E75" s="2">
        <f t="shared" si="15"/>
        <v>7299</v>
      </c>
      <c r="F75" s="5">
        <f t="shared" si="9"/>
        <v>0.08447916666666667</v>
      </c>
      <c r="G75" s="6">
        <f t="shared" si="16"/>
        <v>0.5844791666666667</v>
      </c>
      <c r="H75" s="2">
        <f t="shared" si="17"/>
        <v>6951.428571428572</v>
      </c>
      <c r="I75" s="5">
        <f t="shared" si="10"/>
        <v>0.08045138888888888</v>
      </c>
      <c r="J75" s="6">
        <f t="shared" si="11"/>
        <v>0.5804513888888889</v>
      </c>
    </row>
    <row r="76" spans="1:10" ht="12.75">
      <c r="A76" s="4">
        <v>82.6</v>
      </c>
      <c r="B76" s="2">
        <f t="shared" si="12"/>
        <v>7825.263157894737</v>
      </c>
      <c r="C76" s="5">
        <f t="shared" si="13"/>
        <v>0.09056712962962964</v>
      </c>
      <c r="D76" s="6">
        <f t="shared" si="14"/>
        <v>0.5905671296296297</v>
      </c>
      <c r="E76" s="2">
        <f t="shared" si="15"/>
        <v>7434</v>
      </c>
      <c r="F76" s="5">
        <f t="shared" si="9"/>
        <v>0.08604166666666667</v>
      </c>
      <c r="G76" s="6">
        <f t="shared" si="16"/>
        <v>0.5860416666666667</v>
      </c>
      <c r="H76" s="2">
        <f t="shared" si="17"/>
        <v>7080</v>
      </c>
      <c r="I76" s="5">
        <f t="shared" si="10"/>
        <v>0.08194444444444444</v>
      </c>
      <c r="J76" s="6">
        <f t="shared" si="11"/>
        <v>0.5819444444444445</v>
      </c>
    </row>
    <row r="77" spans="1:10" ht="12.75">
      <c r="A77" s="4">
        <v>83.6</v>
      </c>
      <c r="B77" s="2">
        <f t="shared" si="12"/>
        <v>7920</v>
      </c>
      <c r="C77" s="5">
        <f t="shared" si="13"/>
        <v>0.09166666666666667</v>
      </c>
      <c r="D77" s="6">
        <f t="shared" si="14"/>
        <v>0.5916666666666667</v>
      </c>
      <c r="E77" s="2">
        <f t="shared" si="15"/>
        <v>7524</v>
      </c>
      <c r="F77" s="5">
        <f t="shared" si="9"/>
        <v>0.08708333333333335</v>
      </c>
      <c r="G77" s="6">
        <f t="shared" si="16"/>
        <v>0.5870833333333334</v>
      </c>
      <c r="H77" s="2">
        <f t="shared" si="17"/>
        <v>7165.714285714285</v>
      </c>
      <c r="I77" s="5">
        <f t="shared" si="10"/>
        <v>0.08292824074074075</v>
      </c>
      <c r="J77" s="6">
        <f t="shared" si="11"/>
        <v>0.5829282407407408</v>
      </c>
    </row>
    <row r="78" spans="1:10" ht="12.75">
      <c r="A78" s="4">
        <v>86.5</v>
      </c>
      <c r="B78" s="2">
        <f t="shared" si="12"/>
        <v>8194.736842105263</v>
      </c>
      <c r="C78" s="5">
        <f t="shared" si="13"/>
        <v>0.09483796296296297</v>
      </c>
      <c r="D78" s="6">
        <f t="shared" si="14"/>
        <v>0.594837962962963</v>
      </c>
      <c r="E78" s="2">
        <f t="shared" si="15"/>
        <v>7785</v>
      </c>
      <c r="F78" s="5">
        <f t="shared" si="9"/>
        <v>0.09010416666666667</v>
      </c>
      <c r="G78" s="6">
        <f t="shared" si="16"/>
        <v>0.5901041666666667</v>
      </c>
      <c r="H78" s="2">
        <f t="shared" si="17"/>
        <v>7414.285714285715</v>
      </c>
      <c r="I78" s="5">
        <f t="shared" si="10"/>
        <v>0.08581018518518518</v>
      </c>
      <c r="J78" s="6">
        <f t="shared" si="11"/>
        <v>0.5858101851851851</v>
      </c>
    </row>
    <row r="79" spans="1:10" ht="12.75">
      <c r="A79" s="4">
        <v>87</v>
      </c>
      <c r="B79" s="2">
        <f t="shared" si="12"/>
        <v>8242.105263157895</v>
      </c>
      <c r="C79" s="5">
        <f t="shared" si="13"/>
        <v>0.09539351851851852</v>
      </c>
      <c r="D79" s="6">
        <f t="shared" si="14"/>
        <v>0.5953935185185185</v>
      </c>
      <c r="E79" s="2">
        <f t="shared" si="15"/>
        <v>7830</v>
      </c>
      <c r="F79" s="5">
        <f t="shared" si="9"/>
        <v>0.090625</v>
      </c>
      <c r="G79" s="6">
        <f t="shared" si="16"/>
        <v>0.590625</v>
      </c>
      <c r="H79" s="2">
        <f t="shared" si="17"/>
        <v>7457.142857142857</v>
      </c>
      <c r="I79" s="5">
        <f t="shared" si="10"/>
        <v>0.08630787037037037</v>
      </c>
      <c r="J79" s="6">
        <f t="shared" si="11"/>
        <v>0.5863078703703704</v>
      </c>
    </row>
    <row r="80" spans="1:10" ht="12.75">
      <c r="A80" s="4">
        <v>90.3</v>
      </c>
      <c r="B80" s="2">
        <f t="shared" si="12"/>
        <v>8554.736842105263</v>
      </c>
      <c r="C80" s="5">
        <f t="shared" si="13"/>
        <v>0.09900462962962962</v>
      </c>
      <c r="D80" s="6">
        <f t="shared" si="14"/>
        <v>0.5990046296296296</v>
      </c>
      <c r="E80" s="2">
        <f t="shared" si="15"/>
        <v>8127</v>
      </c>
      <c r="F80" s="5">
        <f t="shared" si="9"/>
        <v>0.0940625</v>
      </c>
      <c r="G80" s="6">
        <f t="shared" si="16"/>
        <v>0.5940624999999999</v>
      </c>
      <c r="H80" s="2">
        <f t="shared" si="17"/>
        <v>7740</v>
      </c>
      <c r="I80" s="5">
        <f t="shared" si="10"/>
        <v>0.08958333333333333</v>
      </c>
      <c r="J80" s="6">
        <f t="shared" si="11"/>
        <v>0.5895833333333333</v>
      </c>
    </row>
    <row r="81" spans="1:10" ht="12.75">
      <c r="A81" s="4">
        <v>94.6</v>
      </c>
      <c r="B81" s="2">
        <f t="shared" si="12"/>
        <v>8962.105263157895</v>
      </c>
      <c r="C81" s="5">
        <f t="shared" si="13"/>
        <v>0.10372685185185186</v>
      </c>
      <c r="D81" s="6">
        <f t="shared" si="14"/>
        <v>0.6037268518518518</v>
      </c>
      <c r="E81" s="2">
        <f t="shared" si="15"/>
        <v>8514</v>
      </c>
      <c r="F81" s="5">
        <f t="shared" si="9"/>
        <v>0.09854166666666668</v>
      </c>
      <c r="G81" s="6">
        <f t="shared" si="16"/>
        <v>0.5985416666666666</v>
      </c>
      <c r="H81" s="2">
        <f t="shared" si="17"/>
        <v>8108.571428571428</v>
      </c>
      <c r="I81" s="5">
        <f t="shared" si="10"/>
        <v>0.09384259259259259</v>
      </c>
      <c r="J81" s="6">
        <f t="shared" si="11"/>
        <v>0.5938425925925925</v>
      </c>
    </row>
    <row r="82" spans="1:10" ht="12.75">
      <c r="A82" s="4">
        <v>95.9</v>
      </c>
      <c r="B82" s="2">
        <f t="shared" si="12"/>
        <v>9085.263157894737</v>
      </c>
      <c r="C82" s="5">
        <f t="shared" si="13"/>
        <v>0.10515046296296295</v>
      </c>
      <c r="D82" s="6">
        <f t="shared" si="14"/>
        <v>0.6051504629629629</v>
      </c>
      <c r="E82" s="2">
        <f t="shared" si="15"/>
        <v>8631</v>
      </c>
      <c r="F82" s="5">
        <f t="shared" si="9"/>
        <v>0.09989583333333334</v>
      </c>
      <c r="G82" s="6">
        <f t="shared" si="16"/>
        <v>0.5998958333333333</v>
      </c>
      <c r="H82" s="2">
        <f t="shared" si="17"/>
        <v>8220</v>
      </c>
      <c r="I82" s="5">
        <f t="shared" si="10"/>
        <v>0.09513888888888888</v>
      </c>
      <c r="J82" s="6">
        <f t="shared" si="11"/>
        <v>0.5951388888888889</v>
      </c>
    </row>
    <row r="83" spans="1:10" ht="12.75">
      <c r="A83" s="4">
        <v>96.6</v>
      </c>
      <c r="B83" s="2">
        <f t="shared" si="12"/>
        <v>9151.578947368422</v>
      </c>
      <c r="C83" s="5">
        <f t="shared" si="13"/>
        <v>0.10591435185185187</v>
      </c>
      <c r="D83" s="6">
        <f t="shared" si="14"/>
        <v>0.6059143518518518</v>
      </c>
      <c r="E83" s="2">
        <f t="shared" si="15"/>
        <v>8694</v>
      </c>
      <c r="F83" s="5">
        <f t="shared" si="9"/>
        <v>0.100625</v>
      </c>
      <c r="G83" s="6">
        <f t="shared" si="16"/>
        <v>0.600625</v>
      </c>
      <c r="H83" s="2">
        <f t="shared" si="17"/>
        <v>8280</v>
      </c>
      <c r="I83" s="5">
        <f t="shared" si="10"/>
        <v>0.09583333333333333</v>
      </c>
      <c r="J83" s="6">
        <f t="shared" si="11"/>
        <v>0.5958333333333333</v>
      </c>
    </row>
    <row r="84" spans="1:10" ht="12.75">
      <c r="A84" s="4">
        <v>98.6</v>
      </c>
      <c r="B84" s="2">
        <f t="shared" si="12"/>
        <v>9341.052631578947</v>
      </c>
      <c r="C84" s="5">
        <f t="shared" si="13"/>
        <v>0.10811342592592593</v>
      </c>
      <c r="D84" s="6">
        <f t="shared" si="14"/>
        <v>0.608113425925926</v>
      </c>
      <c r="E84" s="2">
        <f t="shared" si="15"/>
        <v>8874</v>
      </c>
      <c r="F84" s="5">
        <f t="shared" si="9"/>
        <v>0.10270833333333335</v>
      </c>
      <c r="G84" s="6">
        <f t="shared" si="16"/>
        <v>0.6027083333333334</v>
      </c>
      <c r="H84" s="2">
        <f t="shared" si="17"/>
        <v>8451.42857142857</v>
      </c>
      <c r="I84" s="5">
        <f t="shared" si="10"/>
        <v>0.09781249999999998</v>
      </c>
      <c r="J84" s="6">
        <f t="shared" si="11"/>
        <v>0.5978125</v>
      </c>
    </row>
    <row r="85" spans="1:10" ht="12.75">
      <c r="A85" s="4">
        <v>100.7</v>
      </c>
      <c r="B85" s="2">
        <f t="shared" si="12"/>
        <v>9540</v>
      </c>
      <c r="C85" s="5">
        <f t="shared" si="13"/>
        <v>0.11041666666666666</v>
      </c>
      <c r="D85" s="6">
        <f t="shared" si="14"/>
        <v>0.6104166666666666</v>
      </c>
      <c r="E85" s="2">
        <f t="shared" si="15"/>
        <v>9063</v>
      </c>
      <c r="F85" s="5">
        <f t="shared" si="9"/>
        <v>0.10489583333333334</v>
      </c>
      <c r="G85" s="6">
        <f t="shared" si="16"/>
        <v>0.6048958333333333</v>
      </c>
      <c r="H85" s="2">
        <f t="shared" si="17"/>
        <v>8631.42857142857</v>
      </c>
      <c r="I85" s="5">
        <f t="shared" si="10"/>
        <v>0.09989583333333334</v>
      </c>
      <c r="J85" s="6">
        <f t="shared" si="11"/>
        <v>0.5998958333333333</v>
      </c>
    </row>
    <row r="86" spans="1:10" ht="12.75">
      <c r="A86" s="4">
        <v>103.8</v>
      </c>
      <c r="B86" s="2">
        <f t="shared" si="12"/>
        <v>9833.684210526315</v>
      </c>
      <c r="C86" s="5">
        <f t="shared" si="13"/>
        <v>0.11380787037037036</v>
      </c>
      <c r="D86" s="6">
        <f t="shared" si="14"/>
        <v>0.6138078703703703</v>
      </c>
      <c r="E86" s="2">
        <f t="shared" si="15"/>
        <v>9342</v>
      </c>
      <c r="F86" s="5">
        <f t="shared" si="9"/>
        <v>0.10812499999999999</v>
      </c>
      <c r="G86" s="6">
        <f t="shared" si="16"/>
        <v>0.608125</v>
      </c>
      <c r="H86" s="2">
        <f t="shared" si="17"/>
        <v>8897.142857142857</v>
      </c>
      <c r="I86" s="5">
        <f t="shared" si="10"/>
        <v>0.10297453703703703</v>
      </c>
      <c r="J86" s="6">
        <f t="shared" si="11"/>
        <v>0.6029745370370371</v>
      </c>
    </row>
    <row r="87" spans="1:10" ht="12.75">
      <c r="A87" s="4">
        <v>106</v>
      </c>
      <c r="B87" s="2">
        <f t="shared" si="12"/>
        <v>10042.105263157895</v>
      </c>
      <c r="C87" s="5">
        <f t="shared" si="13"/>
        <v>0.11622685185185185</v>
      </c>
      <c r="D87" s="6">
        <f t="shared" si="14"/>
        <v>0.6162268518518519</v>
      </c>
      <c r="E87" s="2">
        <f t="shared" si="15"/>
        <v>9540</v>
      </c>
      <c r="F87" s="5">
        <f t="shared" si="9"/>
        <v>0.11041666666666666</v>
      </c>
      <c r="G87" s="6">
        <f t="shared" si="16"/>
        <v>0.6104166666666666</v>
      </c>
      <c r="H87" s="2">
        <f t="shared" si="17"/>
        <v>9085.714285714286</v>
      </c>
      <c r="I87" s="5">
        <f t="shared" si="10"/>
        <v>0.10515046296296295</v>
      </c>
      <c r="J87" s="6">
        <f t="shared" si="11"/>
        <v>0.6051504629629629</v>
      </c>
    </row>
    <row r="88" spans="1:10" ht="12.75">
      <c r="A88" s="4">
        <v>109.4</v>
      </c>
      <c r="B88" s="2">
        <f t="shared" si="12"/>
        <v>10364.21052631579</v>
      </c>
      <c r="C88" s="5">
        <f t="shared" si="13"/>
        <v>0.11995370370370369</v>
      </c>
      <c r="D88" s="6">
        <f t="shared" si="14"/>
        <v>0.6199537037037037</v>
      </c>
      <c r="E88" s="2">
        <f t="shared" si="15"/>
        <v>9846</v>
      </c>
      <c r="F88" s="5">
        <f t="shared" si="9"/>
        <v>0.11395833333333333</v>
      </c>
      <c r="G88" s="6">
        <f t="shared" si="16"/>
        <v>0.6139583333333334</v>
      </c>
      <c r="H88" s="2">
        <f t="shared" si="17"/>
        <v>9377.142857142857</v>
      </c>
      <c r="I88" s="5">
        <f t="shared" si="10"/>
        <v>0.1085300925925926</v>
      </c>
      <c r="J88" s="6">
        <f t="shared" si="11"/>
        <v>0.6085300925925926</v>
      </c>
    </row>
    <row r="89" spans="1:10" ht="12.75">
      <c r="A89" s="4">
        <v>110.8</v>
      </c>
      <c r="B89" s="2">
        <f t="shared" si="12"/>
        <v>10496.842105263158</v>
      </c>
      <c r="C89" s="5">
        <f t="shared" si="13"/>
        <v>0.12148148148148148</v>
      </c>
      <c r="D89" s="6">
        <f t="shared" si="14"/>
        <v>0.6214814814814815</v>
      </c>
      <c r="E89" s="2">
        <f t="shared" si="15"/>
        <v>9972</v>
      </c>
      <c r="F89" s="5">
        <f t="shared" si="9"/>
        <v>0.11541666666666667</v>
      </c>
      <c r="G89" s="6">
        <f t="shared" si="16"/>
        <v>0.6154166666666667</v>
      </c>
      <c r="H89" s="2">
        <f t="shared" si="17"/>
        <v>9497.142857142857</v>
      </c>
      <c r="I89" s="5">
        <f t="shared" si="10"/>
        <v>0.10991898148148148</v>
      </c>
      <c r="J89" s="6">
        <f t="shared" si="11"/>
        <v>0.6099189814814815</v>
      </c>
    </row>
    <row r="90" spans="1:10" ht="12.75">
      <c r="A90" s="4">
        <v>119.9</v>
      </c>
      <c r="B90" s="2">
        <f t="shared" si="12"/>
        <v>11358.947368421053</v>
      </c>
      <c r="C90" s="5">
        <f t="shared" si="13"/>
        <v>0.13145833333333334</v>
      </c>
      <c r="D90" s="6">
        <f t="shared" si="14"/>
        <v>0.6314583333333333</v>
      </c>
      <c r="E90" s="2">
        <f t="shared" si="15"/>
        <v>10791</v>
      </c>
      <c r="F90" s="5">
        <f t="shared" si="9"/>
        <v>0.12489583333333333</v>
      </c>
      <c r="G90" s="6">
        <f t="shared" si="16"/>
        <v>0.6248958333333333</v>
      </c>
      <c r="H90" s="2">
        <f t="shared" si="17"/>
        <v>10277.142857142857</v>
      </c>
      <c r="I90" s="5">
        <f t="shared" si="10"/>
        <v>0.11894675925925925</v>
      </c>
      <c r="J90" s="6">
        <f t="shared" si="11"/>
        <v>0.6189467592592592</v>
      </c>
    </row>
    <row r="91" spans="1:10" ht="12.75">
      <c r="A91" s="4">
        <v>120.7</v>
      </c>
      <c r="B91" s="2">
        <f t="shared" si="12"/>
        <v>11434.736842105263</v>
      </c>
      <c r="C91" s="5">
        <f t="shared" si="13"/>
        <v>0.13233796296296296</v>
      </c>
      <c r="D91" s="6">
        <f t="shared" si="14"/>
        <v>0.632337962962963</v>
      </c>
      <c r="E91" s="2">
        <f t="shared" si="15"/>
        <v>10863</v>
      </c>
      <c r="F91" s="5">
        <f t="shared" si="9"/>
        <v>0.12572916666666667</v>
      </c>
      <c r="G91" s="6">
        <f t="shared" si="16"/>
        <v>0.6257291666666667</v>
      </c>
      <c r="H91" s="2">
        <f t="shared" si="17"/>
        <v>10345.714285714286</v>
      </c>
      <c r="I91" s="5">
        <f t="shared" si="10"/>
        <v>0.11973379629629628</v>
      </c>
      <c r="J91" s="6">
        <f t="shared" si="11"/>
        <v>0.6197337962962963</v>
      </c>
    </row>
    <row r="92" spans="1:10" ht="12.75">
      <c r="A92" s="4">
        <v>122.8</v>
      </c>
      <c r="B92" s="2">
        <f t="shared" si="12"/>
        <v>11633.684210526315</v>
      </c>
      <c r="C92" s="5">
        <f t="shared" si="13"/>
        <v>0.1346412037037037</v>
      </c>
      <c r="D92" s="6">
        <f t="shared" si="14"/>
        <v>0.6346412037037037</v>
      </c>
      <c r="E92" s="2">
        <f t="shared" si="15"/>
        <v>11052</v>
      </c>
      <c r="F92" s="5">
        <f t="shared" si="9"/>
        <v>0.12791666666666665</v>
      </c>
      <c r="G92" s="6">
        <f t="shared" si="16"/>
        <v>0.6279166666666667</v>
      </c>
      <c r="H92" s="2">
        <f t="shared" si="17"/>
        <v>10525.714285714286</v>
      </c>
      <c r="I92" s="5">
        <f t="shared" si="10"/>
        <v>0.12181712962962964</v>
      </c>
      <c r="J92" s="6">
        <f t="shared" si="11"/>
        <v>0.6218171296296297</v>
      </c>
    </row>
    <row r="93" spans="1:10" ht="12.75">
      <c r="A93" s="4">
        <v>126.5</v>
      </c>
      <c r="B93" s="2">
        <f t="shared" si="12"/>
        <v>11984.21052631579</v>
      </c>
      <c r="C93" s="5">
        <f t="shared" si="13"/>
        <v>0.1387037037037037</v>
      </c>
      <c r="D93" s="6">
        <f t="shared" si="14"/>
        <v>0.6387037037037037</v>
      </c>
      <c r="E93" s="2">
        <f t="shared" si="15"/>
        <v>11385</v>
      </c>
      <c r="F93" s="5">
        <f t="shared" si="9"/>
        <v>0.13177083333333334</v>
      </c>
      <c r="G93" s="6">
        <f t="shared" si="16"/>
        <v>0.6317708333333334</v>
      </c>
      <c r="H93" s="2">
        <f t="shared" si="17"/>
        <v>10842.857142857143</v>
      </c>
      <c r="I93" s="5">
        <f t="shared" si="10"/>
        <v>0.1254861111111111</v>
      </c>
      <c r="J93" s="6">
        <f t="shared" si="11"/>
        <v>0.6254861111111111</v>
      </c>
    </row>
    <row r="94" spans="1:10" ht="12.75">
      <c r="A94" s="4">
        <v>127.5</v>
      </c>
      <c r="B94" s="2">
        <f t="shared" si="12"/>
        <v>12078.947368421053</v>
      </c>
      <c r="C94" s="5">
        <f t="shared" si="13"/>
        <v>0.13979166666666668</v>
      </c>
      <c r="D94" s="6">
        <f t="shared" si="14"/>
        <v>0.6397916666666666</v>
      </c>
      <c r="E94" s="2">
        <f t="shared" si="15"/>
        <v>11475</v>
      </c>
      <c r="F94" s="5">
        <f t="shared" si="9"/>
        <v>0.1328125</v>
      </c>
      <c r="G94" s="6">
        <f t="shared" si="16"/>
        <v>0.6328125</v>
      </c>
      <c r="H94" s="2">
        <f t="shared" si="17"/>
        <v>10928.57142857143</v>
      </c>
      <c r="I94" s="5">
        <f t="shared" si="10"/>
        <v>0.12648148148148147</v>
      </c>
      <c r="J94" s="6">
        <f t="shared" si="11"/>
        <v>0.6264814814814814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DESPACHO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VIDAL</dc:creator>
  <cp:keywords/>
  <dc:description/>
  <cp:lastModifiedBy>pedro</cp:lastModifiedBy>
  <cp:lastPrinted>2014-07-10T16:29:13Z</cp:lastPrinted>
  <dcterms:created xsi:type="dcterms:W3CDTF">2005-03-10T11:05:02Z</dcterms:created>
  <dcterms:modified xsi:type="dcterms:W3CDTF">2014-07-10T17:17:45Z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